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  <sheet name="Table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<sst xmlns="http://schemas.openxmlformats.org/spreadsheetml/2006/main" count="285" uniqueCount="166">
  <si>
    <t xml:space="preserve">ID / Nº PPTAS</t>
  </si>
  <si>
    <t xml:space="preserve">TÍTULO PROPUESTA</t>
  </si>
  <si>
    <t xml:space="preserve">COSTE</t>
  </si>
  <si>
    <t xml:space="preserve">Servicio</t>
  </si>
  <si>
    <t xml:space="preserve">ESTADO DE LA EJECUCIÓN</t>
  </si>
  <si>
    <t xml:space="preserve">FECHA INICIO</t>
  </si>
  <si>
    <t xml:space="preserve">FECHA FINAL</t>
  </si>
  <si>
    <t xml:space="preserve">COSTE REAL</t>
  </si>
  <si>
    <t xml:space="preserve">ACTUR - REY FERNANDO</t>
  </si>
  <si>
    <r>
      <rPr>
        <b val="true"/>
        <sz val="10.5"/>
        <color rgb="FF970000"/>
        <rFont val="Liberation Sans Narrow"/>
        <family val="2"/>
        <charset val="1"/>
      </rPr>
      <t xml:space="preserve">Carril bici </t>
    </r>
    <r>
      <rPr>
        <sz val="10.5"/>
        <rFont val="Liberation Sans Narrow"/>
        <family val="2"/>
        <charset val="1"/>
      </rPr>
      <t xml:space="preserve">por Pablo Ruiz Picasso</t>
    </r>
  </si>
  <si>
    <t xml:space="preserve">Movilidad</t>
  </si>
  <si>
    <t xml:space="preserve">P</t>
  </si>
  <si>
    <t xml:space="preserve">Juegos adaptados en parques infantiles</t>
  </si>
  <si>
    <t xml:space="preserve">Parques y Jardines</t>
  </si>
  <si>
    <t xml:space="preserve">EN GESTION</t>
  </si>
  <si>
    <t xml:space="preserve">3338-R</t>
  </si>
  <si>
    <t xml:space="preserve">Ruta botánica en el Parque Goya 2</t>
  </si>
  <si>
    <r>
      <rPr>
        <b val="true"/>
        <sz val="9.5"/>
        <rFont val="Liberation Sans Narrow"/>
        <family val="2"/>
        <charset val="1"/>
      </rPr>
      <t xml:space="preserve">EN GESTION </t>
    </r>
    <r>
      <rPr>
        <sz val="9.5"/>
        <rFont val="Liberation Sans Narrow"/>
        <family val="2"/>
        <charset val="1"/>
      </rPr>
      <t xml:space="preserve">Pedidos presupuestos a la espera de nuevas plantaciones</t>
    </r>
  </si>
  <si>
    <t xml:space="preserve">1660-R</t>
  </si>
  <si>
    <t xml:space="preserve">Skatepark- parkour-grafitis (El pleno de la junta acuerda destinar el remanente a incrementar esta propuesta pasa de 100.000€ a 110.902€)</t>
  </si>
  <si>
    <t xml:space="preserve">Zaragoza Deporte</t>
  </si>
  <si>
    <t xml:space="preserve">EN GESTIÓN</t>
  </si>
  <si>
    <t xml:space="preserve">CASABLANCA</t>
  </si>
  <si>
    <t xml:space="preserve">Reparar y adaptar potrero Casablanca</t>
  </si>
  <si>
    <t xml:space="preserve">Zgza.Deporte Mpal.</t>
  </si>
  <si>
    <t xml:space="preserve">Ensanche camino Fuente de la Junquera</t>
  </si>
  <si>
    <t xml:space="preserve">Serv.Técnico Infraestructuras</t>
  </si>
  <si>
    <t xml:space="preserve">CASCO HISTÓRICO</t>
  </si>
  <si>
    <t xml:space="preserve">Arreglo Plaza de la Magdalena</t>
  </si>
  <si>
    <t xml:space="preserve">Conservación de Infraestructuras</t>
  </si>
  <si>
    <r>
      <rPr>
        <b val="true"/>
        <sz val="10.5"/>
        <color rgb="FF970000"/>
        <rFont val="Liberation Sans Narrow"/>
        <family val="2"/>
        <charset val="1"/>
      </rPr>
      <t xml:space="preserve">Carril bici </t>
    </r>
    <r>
      <rPr>
        <sz val="10.5"/>
        <rFont val="Liberation Sans Narrow"/>
        <family val="2"/>
        <charset val="1"/>
      </rPr>
      <t xml:space="preserve">por calle Alonso V y calle Asalto</t>
    </r>
  </si>
  <si>
    <r>
      <rPr>
        <sz val="10.5"/>
        <rFont val="Liberation Sans Narrow"/>
        <family val="2"/>
        <charset val="1"/>
      </rPr>
      <t xml:space="preserve">Instalación de un sistema de megafonía en el </t>
    </r>
    <r>
      <rPr>
        <b val="true"/>
        <sz val="10.5"/>
        <rFont val="Liberation Sans Narrow"/>
        <family val="2"/>
        <charset val="1"/>
      </rPr>
      <t xml:space="preserve">colegio público </t>
    </r>
    <r>
      <rPr>
        <sz val="10.5"/>
        <rFont val="Liberation Sans Narrow"/>
        <family val="2"/>
        <charset val="1"/>
      </rPr>
      <t xml:space="preserve">Tenerías</t>
    </r>
  </si>
  <si>
    <t xml:space="preserve">Arquitectura</t>
  </si>
  <si>
    <t xml:space="preserve">2719 - R</t>
  </si>
  <si>
    <t xml:space="preserve">Reforma del adoquinado (Acuerdo del pleno: Propuesta que debe adaptarse de su coste original 175.000€ al Remanente 34.565€)</t>
  </si>
  <si>
    <t xml:space="preserve">Infraestructuras</t>
  </si>
  <si>
    <t xml:space="preserve">CENTRO</t>
  </si>
  <si>
    <t xml:space="preserve">Arreglo aceras calle Hernan Cortes</t>
  </si>
  <si>
    <r>
      <rPr>
        <sz val="10.5"/>
        <rFont val="Liberation Sans Narrow"/>
        <family val="2"/>
        <charset val="1"/>
      </rPr>
      <t xml:space="preserve">Mejoras en </t>
    </r>
    <r>
      <rPr>
        <b val="true"/>
        <sz val="10.5"/>
        <rFont val="Liberation Sans Narrow"/>
        <family val="2"/>
        <charset val="1"/>
      </rPr>
      <t xml:space="preserve">colegios (</t>
    </r>
    <r>
      <rPr>
        <sz val="10.5"/>
        <rFont val="Liberation Sans Narrow"/>
        <family val="2"/>
        <charset val="1"/>
      </rPr>
      <t xml:space="preserve">Colegios: Joaquin Costa, Miraflores, José Calasanz y Gascón y Marín)</t>
    </r>
  </si>
  <si>
    <t xml:space="preserve">Conservación de Arquitectura</t>
  </si>
  <si>
    <t xml:space="preserve">Gimnasio para mayores en el barrio del Carmen / Ruiz Anglada</t>
  </si>
  <si>
    <t xml:space="preserve">EN GESTIÓN (parte de la obra en licitación 12.500 €)</t>
  </si>
  <si>
    <t xml:space="preserve">2985-R</t>
  </si>
  <si>
    <t xml:space="preserve">Remodelación del suelo del Salón de Actos del Edificio de la Junta de Distrito Centro</t>
  </si>
  <si>
    <r>
      <rPr>
        <b val="true"/>
        <sz val="9.5"/>
        <rFont val="Liberation Sans Narrow"/>
        <family val="2"/>
        <charset val="1"/>
      </rPr>
      <t xml:space="preserve">EN GESTIÓN </t>
    </r>
    <r>
      <rPr>
        <sz val="9.5"/>
        <rFont val="Liberation Sans Narrow"/>
        <family val="2"/>
        <charset val="1"/>
      </rPr>
      <t xml:space="preserve">Redactado estudio previo de insonorización valorado en 56.419,57€</t>
    </r>
  </si>
  <si>
    <t xml:space="preserve">DELICIAS</t>
  </si>
  <si>
    <t xml:space="preserve">Mejora parque Castillo Palomar</t>
  </si>
  <si>
    <r>
      <rPr>
        <sz val="10.5"/>
        <rFont val="Liberation Sans Narrow"/>
        <family val="2"/>
        <charset val="1"/>
      </rPr>
      <t xml:space="preserve">Condicionamiento del patio escolar. Patios dinámicos. (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Ciudad de Zaragoza)</t>
    </r>
  </si>
  <si>
    <t xml:space="preserve">2723-R</t>
  </si>
  <si>
    <t xml:space="preserve">Plaza en la calle Sarasate</t>
  </si>
  <si>
    <t xml:space="preserve">EL RABAL</t>
  </si>
  <si>
    <t xml:space="preserve">Juegos inclusivos y adaptados en todo el distrito de El Rabal</t>
  </si>
  <si>
    <t xml:space="preserve">Reforma de las zonas ajardinadas, platabandas y alcorques del barrio de la jota</t>
  </si>
  <si>
    <r>
      <rPr>
        <sz val="10.5"/>
        <rFont val="Liberation Sans Narrow"/>
        <family val="2"/>
        <charset val="1"/>
      </rPr>
      <t xml:space="preserve">Reformas en baños del edificio de primara del </t>
    </r>
    <r>
      <rPr>
        <b val="true"/>
        <sz val="10.5"/>
        <rFont val="Liberation Sans Narrow"/>
        <family val="2"/>
        <charset val="1"/>
      </rPr>
      <t xml:space="preserve">c.e.i.p. </t>
    </r>
    <r>
      <rPr>
        <sz val="10.5"/>
        <rFont val="Liberation Sans Narrow"/>
        <family val="2"/>
        <charset val="1"/>
      </rPr>
      <t xml:space="preserve">Hilarión Gimeno</t>
    </r>
  </si>
  <si>
    <t xml:space="preserve">Columpio adaptado</t>
  </si>
  <si>
    <t xml:space="preserve">Embaldosado paseo central calle bielsa. Actualmente el terreno es arena compacta</t>
  </si>
  <si>
    <t xml:space="preserve">Reforma de los jardines Jóse Pablo Arrizabalaga</t>
  </si>
  <si>
    <t xml:space="preserve">Construcción de un nuevo paso de peatones en San Juan de la Peña</t>
  </si>
  <si>
    <t xml:space="preserve">2534*</t>
  </si>
  <si>
    <r>
      <rPr>
        <sz val="10.5"/>
        <rFont val="Liberation Sans Narrow"/>
        <family val="2"/>
        <charset val="1"/>
      </rPr>
      <t xml:space="preserve">Construcción de un nuevo paso de peatones en San Juan de la Peña </t>
    </r>
    <r>
      <rPr>
        <sz val="10.5"/>
        <color rgb="FF0000FF"/>
        <rFont val="Liberation Sans Narrow"/>
        <family val="2"/>
        <charset val="1"/>
      </rPr>
      <t xml:space="preserve">(Coste anterior 511€-</t>
    </r>
    <r>
      <rPr>
        <b val="true"/>
        <sz val="10.5"/>
        <color rgb="FF0000FF"/>
        <rFont val="Liberation Sans Narrow"/>
        <family val="2"/>
        <charset val="1"/>
      </rPr>
      <t xml:space="preserve">coste actual: 38.115€)</t>
    </r>
  </si>
  <si>
    <t xml:space="preserve">Movilidad Urbana</t>
  </si>
  <si>
    <r>
      <rPr>
        <sz val="10.5"/>
        <rFont val="Liberation Sans Narrow"/>
        <family val="2"/>
        <charset val="1"/>
      </rPr>
      <t xml:space="preserve">Remodelación patio del </t>
    </r>
    <r>
      <rPr>
        <b val="true"/>
        <sz val="10.5"/>
        <rFont val="Liberation Sans Narrow"/>
        <family val="2"/>
        <charset val="1"/>
      </rPr>
      <t xml:space="preserve">c.e.i.p</t>
    </r>
    <r>
      <rPr>
        <sz val="10.5"/>
        <rFont val="Liberation Sans Narrow"/>
        <family val="2"/>
        <charset val="1"/>
      </rPr>
      <t xml:space="preserve">. Hilarión Gimeno</t>
    </r>
  </si>
  <si>
    <t xml:space="preserve">2427-R</t>
  </si>
  <si>
    <t xml:space="preserve">Asfaltado de camino de tierra paralelo al parque de Macanaz entre la C/García Arista con Paseo La Ribera y el puente de Santiago</t>
  </si>
  <si>
    <t xml:space="preserve">2604-R</t>
  </si>
  <si>
    <r>
      <rPr>
        <sz val="10.5"/>
        <rFont val="Liberation Sans Narrow"/>
        <family val="2"/>
        <charset val="1"/>
      </rPr>
      <t xml:space="preserve">Instalacion deportiva gimnasio </t>
    </r>
    <r>
      <rPr>
        <b val="true"/>
        <sz val="10.5"/>
        <rFont val="Liberation Sans Narrow"/>
        <family val="2"/>
        <charset val="1"/>
      </rPr>
      <t xml:space="preserve">CEIP La Estrella</t>
    </r>
  </si>
  <si>
    <t xml:space="preserve">LA ALMOZARA</t>
  </si>
  <si>
    <t xml:space="preserve">Mejora de acceso al entorno de la Aljaferia</t>
  </si>
  <si>
    <r>
      <rPr>
        <sz val="10.5"/>
        <rFont val="Liberation Sans Narrow"/>
        <family val="2"/>
        <charset val="1"/>
      </rPr>
      <t xml:space="preserve">Elementos que den sombra en el patio - 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Jerónimo Zurita</t>
    </r>
  </si>
  <si>
    <r>
      <rPr>
        <sz val="10.5"/>
        <rFont val="Liberation Sans Narrow"/>
        <family val="2"/>
        <charset val="1"/>
      </rPr>
      <t xml:space="preserve">Adecuación del patio de infantil y primaria </t>
    </r>
    <r>
      <rPr>
        <b val="true"/>
        <sz val="10.5"/>
        <rFont val="Liberation Sans Narrow"/>
        <family val="2"/>
        <charset val="1"/>
      </rPr>
      <t xml:space="preserve">colegio </t>
    </r>
    <r>
      <rPr>
        <sz val="10.5"/>
        <rFont val="Liberation Sans Narrow"/>
        <family val="2"/>
        <charset val="1"/>
      </rPr>
      <t xml:space="preserve">Puerta de Sancho</t>
    </r>
  </si>
  <si>
    <t xml:space="preserve">2056-R</t>
  </si>
  <si>
    <t xml:space="preserve">Zona infantil en parque la aljaferia. (Se ubica en otra localización Plaza Emilio Alfaro)</t>
  </si>
  <si>
    <t xml:space="preserve">LAS FUENTES</t>
  </si>
  <si>
    <t xml:space="preserve">2328 (+R)</t>
  </si>
  <si>
    <t xml:space="preserve">Renovación de las dos zonas infantiles del parque Torre Ramona  (Acuerdo del pleno: destinar 5000€ del remanente pasa de 43.000 a 48.000€)</t>
  </si>
  <si>
    <r>
      <rPr>
        <sz val="10.5"/>
        <rFont val="Liberation Sans Narrow"/>
        <family val="2"/>
        <charset val="1"/>
      </rPr>
      <t xml:space="preserve">Mejoras 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Torre Ramona</t>
    </r>
  </si>
  <si>
    <t xml:space="preserve">2244 -R</t>
  </si>
  <si>
    <t xml:space="preserve">Intervención solar paralelo al muro de San Adrían de Sasabe</t>
  </si>
  <si>
    <t xml:space="preserve">infraestructuras</t>
  </si>
  <si>
    <t xml:space="preserve">PENDIENTE (sustituye a la 2754)</t>
  </si>
  <si>
    <t xml:space="preserve">Uso edificio Schindler-Giesa</t>
  </si>
  <si>
    <t xml:space="preserve">NO VIABLE-</t>
  </si>
  <si>
    <t xml:space="preserve">PENDIENTE de sustitución por la siguiente propuesta viable (acuerdo junta 07/05/19)</t>
  </si>
  <si>
    <t xml:space="preserve">MIRALBUENO</t>
  </si>
  <si>
    <r>
      <rPr>
        <sz val="10.5"/>
        <rFont val="Liberation Sans Narrow"/>
        <family val="2"/>
        <charset val="1"/>
      </rPr>
      <t xml:space="preserve">Cambio de ventanas 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Julián nieto tapia: aulas de apoyo y desdoble.</t>
    </r>
  </si>
  <si>
    <r>
      <rPr>
        <sz val="10.5"/>
        <color rgb="FF970000"/>
        <rFont val="Liberation Sans Narrow"/>
        <family val="2"/>
        <charset val="1"/>
      </rPr>
      <t xml:space="preserve">Carril bici </t>
    </r>
    <r>
      <rPr>
        <sz val="10.5"/>
        <rFont val="Liberation Sans Narrow"/>
        <family val="2"/>
        <charset val="1"/>
      </rPr>
      <t xml:space="preserve">Camino del Pilón</t>
    </r>
  </si>
  <si>
    <r>
      <rPr>
        <sz val="10.5"/>
        <rFont val="Liberation Sans Narrow"/>
        <family val="2"/>
        <charset val="1"/>
      </rPr>
      <t xml:space="preserve">Renovación de baños y aseos del </t>
    </r>
    <r>
      <rPr>
        <b val="true"/>
        <sz val="10.5"/>
        <rFont val="Liberation Sans Narrow"/>
        <family val="2"/>
        <charset val="1"/>
      </rPr>
      <t xml:space="preserve">CEIP. </t>
    </r>
    <r>
      <rPr>
        <sz val="10.5"/>
        <rFont val="Liberation Sans Narrow"/>
        <family val="2"/>
        <charset val="1"/>
      </rPr>
      <t xml:space="preserve">Julián nieto tapia.</t>
    </r>
  </si>
  <si>
    <t xml:space="preserve">2840-R</t>
  </si>
  <si>
    <t xml:space="preserve">Eliminación postes de alumbrado Camino del Pilón</t>
  </si>
  <si>
    <t xml:space="preserve">Serv.Técnico de Infraestructuras (Alumbrado)</t>
  </si>
  <si>
    <t xml:space="preserve">2009-R</t>
  </si>
  <si>
    <r>
      <rPr>
        <sz val="10.5"/>
        <rFont val="Liberation Sans Narrow"/>
        <family val="2"/>
        <charset val="1"/>
      </rPr>
      <t xml:space="preserve">Rebaje de aceras en calle las Acacias y perpendicuales </t>
    </r>
    <r>
      <rPr>
        <sz val="10.5"/>
        <color rgb="FF0000FF"/>
        <rFont val="Liberation Sans Narrow"/>
        <family val="2"/>
        <charset val="1"/>
      </rPr>
      <t xml:space="preserve">Propuesta ajustada al remanente del que disponen 18.255€ (coste anterior 40.000€)</t>
    </r>
  </si>
  <si>
    <t xml:space="preserve">OLIVER VALDEFIERRO</t>
  </si>
  <si>
    <r>
      <rPr>
        <sz val="10.5"/>
        <rFont val="Liberation Sans Narrow"/>
        <family val="2"/>
        <charset val="1"/>
      </rPr>
      <t xml:space="preserve">Sustitución de ventanas </t>
    </r>
    <r>
      <rPr>
        <b val="true"/>
        <sz val="10.5"/>
        <rFont val="Liberation Sans Narrow"/>
        <family val="2"/>
        <charset val="1"/>
      </rPr>
      <t xml:space="preserve">ceip J</t>
    </r>
    <r>
      <rPr>
        <sz val="10.5"/>
        <rFont val="Liberation Sans Narrow"/>
        <family val="2"/>
        <charset val="1"/>
      </rPr>
      <t xml:space="preserve">eronimo Blancas y Tomas</t>
    </r>
  </si>
  <si>
    <r>
      <rPr>
        <sz val="10.5"/>
        <rFont val="Liberation Sans Narrow"/>
        <family val="2"/>
        <charset val="1"/>
      </rPr>
      <t xml:space="preserve">Arreglo de aseos en el 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Jeronimo Blancas y Tomas</t>
    </r>
  </si>
  <si>
    <t xml:space="preserve">Espacio de juegos tradicionales</t>
  </si>
  <si>
    <t xml:space="preserve">3004 - R</t>
  </si>
  <si>
    <t xml:space="preserve">Acondicionar una sala de informatica en el CC Oliver</t>
  </si>
  <si>
    <t xml:space="preserve">Servicio de CC Civicos</t>
  </si>
  <si>
    <t xml:space="preserve">p</t>
  </si>
  <si>
    <t xml:space="preserve">SAN JOSÉ</t>
  </si>
  <si>
    <t xml:space="preserve">La plaza reina sofia, para disfrute de niños y mayores</t>
  </si>
  <si>
    <r>
      <rPr>
        <sz val="10.5"/>
        <rFont val="Liberation Sans Narrow"/>
        <family val="2"/>
        <charset val="1"/>
      </rPr>
      <t xml:space="preserve">Arreglo de aseos del </t>
    </r>
    <r>
      <rPr>
        <b val="true"/>
        <sz val="10.5"/>
        <rFont val="Liberation Sans Narrow"/>
        <family val="2"/>
        <charset val="1"/>
      </rPr>
      <t xml:space="preserve">colegio </t>
    </r>
    <r>
      <rPr>
        <sz val="10.5"/>
        <rFont val="Liberation Sans Narrow"/>
        <family val="2"/>
        <charset val="1"/>
      </rPr>
      <t xml:space="preserve">María Moliner</t>
    </r>
  </si>
  <si>
    <t xml:space="preserve">Paseo del canal</t>
  </si>
  <si>
    <r>
      <rPr>
        <sz val="10.5"/>
        <rFont val="Liberation Sans Narrow"/>
        <family val="2"/>
        <charset val="1"/>
      </rPr>
      <t xml:space="preserve">Actuaciones sobre el patio del </t>
    </r>
    <r>
      <rPr>
        <b val="true"/>
        <sz val="10.5"/>
        <rFont val="Liberation Sans Narrow"/>
        <family val="2"/>
        <charset val="1"/>
      </rPr>
      <t xml:space="preserve">colegio </t>
    </r>
    <r>
      <rPr>
        <sz val="10.5"/>
        <rFont val="Liberation Sans Narrow"/>
        <family val="2"/>
        <charset val="1"/>
      </rPr>
      <t xml:space="preserve">María Moliner</t>
    </r>
  </si>
  <si>
    <t xml:space="preserve">Adecuación y mejora en plaza Utrillas, con instalaciones de uso y disfrute común para niños, adolescentes y adultos</t>
  </si>
  <si>
    <r>
      <rPr>
        <sz val="10.5"/>
        <rFont val="Liberation Sans Narrow"/>
        <family val="2"/>
        <charset val="1"/>
      </rPr>
      <t xml:space="preserve">Union </t>
    </r>
    <r>
      <rPr>
        <sz val="10.5"/>
        <color rgb="FF970000"/>
        <rFont val="Liberation Sans Narrow"/>
        <family val="2"/>
        <charset val="1"/>
      </rPr>
      <t xml:space="preserve">carril bici 3rd cinturon( </t>
    </r>
    <r>
      <rPr>
        <sz val="10.5"/>
        <rFont val="Liberation Sans Narrow"/>
        <family val="2"/>
        <charset val="1"/>
      </rPr>
      <t xml:space="preserve">principe felipe) con Camino Las Torres</t>
    </r>
  </si>
  <si>
    <t xml:space="preserve">2530 -R</t>
  </si>
  <si>
    <t xml:space="preserve">Cambio de los bancos del parque de la Memoria</t>
  </si>
  <si>
    <t xml:space="preserve">Parques y jardines</t>
  </si>
  <si>
    <t xml:space="preserve">SANTA ISABEL</t>
  </si>
  <si>
    <r>
      <rPr>
        <sz val="10.5"/>
        <rFont val="Liberation Sans Narrow"/>
        <family val="2"/>
        <charset val="1"/>
      </rPr>
      <t xml:space="preserve">Asfaltado patio de </t>
    </r>
    <r>
      <rPr>
        <b val="true"/>
        <i val="true"/>
        <sz val="10.5"/>
        <rFont val="Liberation Sans Narrow"/>
        <family val="2"/>
        <charset val="1"/>
      </rPr>
      <t xml:space="preserve">infantil </t>
    </r>
    <r>
      <rPr>
        <sz val="10.5"/>
        <rFont val="Liberation Sans Narrow"/>
        <family val="2"/>
        <charset val="1"/>
      </rPr>
      <t xml:space="preserve">del </t>
    </r>
    <r>
      <rPr>
        <b val="true"/>
        <sz val="10.5"/>
        <rFont val="Liberation Sans Narrow"/>
        <family val="2"/>
        <charset val="1"/>
      </rPr>
      <t xml:space="preserve">ceip Guillermo Fatas</t>
    </r>
  </si>
  <si>
    <r>
      <rPr>
        <sz val="10.5"/>
        <rFont val="Liberation Sans Narrow"/>
        <family val="2"/>
        <charset val="1"/>
      </rPr>
      <t xml:space="preserve">Asfaltado patio de </t>
    </r>
    <r>
      <rPr>
        <b val="true"/>
        <i val="true"/>
        <sz val="10.5"/>
        <rFont val="Liberation Sans Narrow"/>
        <family val="2"/>
        <charset val="1"/>
      </rPr>
      <t xml:space="preserve">primaria </t>
    </r>
    <r>
      <rPr>
        <sz val="10.5"/>
        <rFont val="Liberation Sans Narrow"/>
        <family val="2"/>
        <charset val="1"/>
      </rPr>
      <t xml:space="preserve">del </t>
    </r>
    <r>
      <rPr>
        <b val="true"/>
        <sz val="10.5"/>
        <rFont val="Liberation Sans Narrow"/>
        <family val="2"/>
        <charset val="1"/>
      </rPr>
      <t xml:space="preserve">ceip  </t>
    </r>
    <r>
      <rPr>
        <sz val="10.5"/>
        <rFont val="Liberation Sans Narrow"/>
        <family val="2"/>
        <charset val="1"/>
      </rPr>
      <t xml:space="preserve">Guillermo Fatas</t>
    </r>
  </si>
  <si>
    <t xml:space="preserve">Soterramiento de los cables aereos de la puerta del colegio Guillermo Fatas y escuela infantil municipal</t>
  </si>
  <si>
    <t xml:space="preserve">EN GESTIÓN (Endesa)</t>
  </si>
  <si>
    <r>
      <rPr>
        <sz val="10.5"/>
        <rFont val="Liberation Sans Narrow"/>
        <family val="2"/>
        <charset val="1"/>
      </rPr>
      <t xml:space="preserve">Colocación columpio adaptado niños problemas motóricos (Parque de Los Paseantes) - </t>
    </r>
    <r>
      <rPr>
        <sz val="10.5"/>
        <color rgb="FF0000FF"/>
        <rFont val="Liberation Sans Narrow"/>
        <family val="2"/>
        <charset val="1"/>
      </rPr>
      <t xml:space="preserve">Se incorpora remanente de
3.144 € a esta propuesta para terminar vallado</t>
    </r>
    <r>
      <rPr>
        <sz val="10.5"/>
        <rFont val="Liberation Sans Narrow"/>
        <family val="2"/>
        <charset val="1"/>
      </rPr>
      <t xml:space="preserve">- Coste anterior 55.000€</t>
    </r>
  </si>
  <si>
    <t xml:space="preserve">Pista de patinaje o skate, añadir árboles y creación pista de baloncesto en parque esto no es un solar al principio de calle De La Juventud</t>
  </si>
  <si>
    <t xml:space="preserve">Renovación del suelo y replanteamiento parque infantil plaza de la Cultura en calle la Iglesia</t>
  </si>
  <si>
    <t xml:space="preserve">SUR</t>
  </si>
  <si>
    <t xml:space="preserve">Mejoras zonas verdes en distrito Sur</t>
  </si>
  <si>
    <t xml:space="preserve">Creación de un pulmón verde en el distrito Sur</t>
  </si>
  <si>
    <t xml:space="preserve">Medioambiente</t>
  </si>
  <si>
    <t xml:space="preserve">EN GESTIÖN</t>
  </si>
  <si>
    <t xml:space="preserve">A partir de enero 2019</t>
  </si>
  <si>
    <t xml:space="preserve">Mobiliario urbano para distrito sur: fuentes</t>
  </si>
  <si>
    <t xml:space="preserve">2911*</t>
  </si>
  <si>
    <r>
      <rPr>
        <sz val="10.5"/>
        <rFont val="Liberation Sans Narrow"/>
        <family val="2"/>
        <charset val="1"/>
      </rPr>
      <t xml:space="preserve">Mejoras de movilidad urbana en distrito Sur: </t>
    </r>
    <r>
      <rPr>
        <b val="true"/>
        <sz val="10.5"/>
        <rFont val="Liberation Sans Narrow"/>
        <family val="2"/>
        <charset val="1"/>
      </rPr>
      <t xml:space="preserve">seguridad vial </t>
    </r>
    <r>
      <rPr>
        <b val="true"/>
        <sz val="10.5"/>
        <color rgb="FF0000FF"/>
        <rFont val="Liberation Sans Narrow"/>
        <family val="2"/>
        <charset val="1"/>
      </rPr>
      <t xml:space="preserve">(</t>
    </r>
    <r>
      <rPr>
        <sz val="10.5"/>
        <color rgb="FF0000FF"/>
        <rFont val="Liberation Sans Narrow"/>
        <family val="2"/>
        <charset val="1"/>
      </rPr>
      <t xml:space="preserve">Coste anterior: 5.536,00 € </t>
    </r>
    <r>
      <rPr>
        <b val="true"/>
        <sz val="10.5"/>
        <color rgb="FF0000FF"/>
        <rFont val="Liberation Sans Narrow"/>
        <family val="2"/>
        <charset val="1"/>
      </rPr>
      <t xml:space="preserve">-coste actual: 30.492€)</t>
    </r>
  </si>
  <si>
    <t xml:space="preserve">Movilidad Urbana*</t>
  </si>
  <si>
    <t xml:space="preserve">en gestión</t>
  </si>
  <si>
    <r>
      <rPr>
        <sz val="10.5"/>
        <rFont val="Liberation Sans Narrow"/>
        <family val="2"/>
        <charset val="1"/>
      </rPr>
      <t xml:space="preserve">Mobiliario urbano para distrito Sur: </t>
    </r>
    <r>
      <rPr>
        <b val="true"/>
        <sz val="10.5"/>
        <rFont val="Liberation Sans Narrow"/>
        <family val="2"/>
        <charset val="1"/>
      </rPr>
      <t xml:space="preserve">bancos</t>
    </r>
  </si>
  <si>
    <t xml:space="preserve">Zona deportiva aire libre Valdespartera/recinto ferial</t>
  </si>
  <si>
    <t xml:space="preserve">Zgz Deporte Mpal.</t>
  </si>
  <si>
    <t xml:space="preserve">2375
2375*</t>
  </si>
  <si>
    <t xml:space="preserve">Escenarios distrito sur. Cultura en la calle</t>
  </si>
  <si>
    <t xml:space="preserve">EN PROCESO DE CONTRATACIÓN 0223716/19</t>
  </si>
  <si>
    <t xml:space="preserve">Centros Cívicos</t>
  </si>
  <si>
    <t xml:space="preserve">Suministrado escenario mudular por servicio CC.CC</t>
  </si>
  <si>
    <t xml:space="preserve">2379 -R</t>
  </si>
  <si>
    <t xml:space="preserve">Mejoras en centro vecinal Barrios del Sur : acometer la instalación de climatización del área de despachos y salas que dan a la fachada norte.</t>
  </si>
  <si>
    <r>
      <rPr>
        <b val="true"/>
        <sz val="9.5"/>
        <rFont val="Liberation Sans Narrow"/>
        <family val="2"/>
        <charset val="1"/>
      </rPr>
      <t xml:space="preserve">INICIADA </t>
    </r>
    <r>
      <rPr>
        <sz val="9.5"/>
        <rFont val="Liberation Sans Narrow"/>
        <family val="2"/>
        <charset val="1"/>
      </rPr>
      <t xml:space="preserve">Exp.206752-19</t>
    </r>
  </si>
  <si>
    <t xml:space="preserve">TORRERO</t>
  </si>
  <si>
    <t xml:space="preserve">Acondicionamiento de fuentes públicas en los parques</t>
  </si>
  <si>
    <t xml:space="preserve">Mejora de espacios lúdico-deportivos en las plazas San Marcos y Marco Polo, en Parque Venecia</t>
  </si>
  <si>
    <t xml:space="preserve">Sustitución del suelo y delimitación de los parques infantiles de Parque Venecia (pza. San Marcos y Marco polo)</t>
  </si>
  <si>
    <t xml:space="preserve">Mejorar señalización cruce Tierno Galván - García Condoy</t>
  </si>
  <si>
    <t xml:space="preserve">nov. 2018</t>
  </si>
  <si>
    <r>
      <rPr>
        <sz val="10.5"/>
        <color rgb="FF970000"/>
        <rFont val="Liberation Sans Narrow"/>
        <family val="2"/>
        <charset val="1"/>
      </rPr>
      <t xml:space="preserve">Carril bici </t>
    </r>
    <r>
      <rPr>
        <sz val="10.5"/>
        <rFont val="Liberation Sans Narrow"/>
        <family val="2"/>
        <charset val="1"/>
      </rPr>
      <t xml:space="preserve">vertebrador de Torrero</t>
    </r>
  </si>
  <si>
    <t xml:space="preserve">Instalación de un conjunto recreativo tipo "barco pirata" en la plaza San Marcos (Parque Venecia)</t>
  </si>
  <si>
    <t xml:space="preserve">48398.79</t>
  </si>
  <si>
    <t xml:space="preserve">2026-R</t>
  </si>
  <si>
    <t xml:space="preserve">Intervenir en el quiosco de la calle Cuarte - Propuesta que debe ser adaptada por el servicio tecnico para que pase de su coste original 18.000 € al coste del Remanente: 9.657€</t>
  </si>
  <si>
    <t xml:space="preserve">UNIVERSIDAD</t>
  </si>
  <si>
    <t xml:space="preserve">2950+R</t>
  </si>
  <si>
    <r>
      <rPr>
        <b val="true"/>
        <sz val="10.5"/>
        <rFont val="Liberation Sans Narrow"/>
        <family val="2"/>
        <charset val="1"/>
      </rPr>
      <t xml:space="preserve">Replantar alcorques vacíos en distrito Universidad - </t>
    </r>
    <r>
      <rPr>
        <i val="true"/>
        <sz val="10.5"/>
        <rFont val="Liberation Sans Narrow"/>
        <family val="2"/>
        <charset val="1"/>
      </rPr>
      <t xml:space="preserve">El pleno de la junta acuerda destinar el remanente 27.831€ a incrementar esta propuesta pasa de 140.390€ a </t>
    </r>
    <r>
      <rPr>
        <b val="true"/>
        <i val="true"/>
        <sz val="10.5"/>
        <rFont val="Liberation Sans Narrow"/>
        <family val="2"/>
        <charset val="1"/>
      </rPr>
      <t xml:space="preserve">168.221€</t>
    </r>
  </si>
  <si>
    <t xml:space="preserve">Con el remanente de 27.837 € se está redactando un Contrato Menor para mejora de la transitabilidad en distrito Universidad (pavimentando platabandas con Adoquín Filtrantes) OBRA FINALIZADA
*Pendiente replantado* En gestión: Redacción Contrato Mayor por 140.390</t>
  </si>
  <si>
    <t xml:space="preserve">Arreglo de aceras y alcorques c/Bruno Solano, desde c/Ram de Viu hasta c/Supervía (zona camino escolar)</t>
  </si>
  <si>
    <t xml:space="preserve">Servicio Tec. Infraestructuras</t>
  </si>
  <si>
    <t xml:space="preserve">INICIADA</t>
  </si>
  <si>
    <t xml:space="preserve">mayo</t>
  </si>
  <si>
    <t xml:space="preserve">Cubrir escaleras del quiosco de música de la pza San Francisco y arreglar o cambiar chapa del suelo del quiosco</t>
  </si>
  <si>
    <r>
      <rPr>
        <b val="true"/>
        <sz val="9.5"/>
        <rFont val="Liberation Sans Narrow"/>
        <family val="2"/>
        <charset val="1"/>
      </rPr>
      <t xml:space="preserve">EN PROCESO DE CONTRATACIÓN
</t>
    </r>
    <r>
      <rPr>
        <sz val="9.5"/>
        <rFont val="Liberation Sans Narrow"/>
        <family val="2"/>
        <charset val="1"/>
      </rPr>
      <t xml:space="preserve">EXPTE. 205799-19 (adjudicado)</t>
    </r>
  </si>
  <si>
    <r>
      <rPr>
        <sz val="10.5"/>
        <rFont val="Liberation Sans Narrow"/>
        <family val="2"/>
        <charset val="1"/>
      </rPr>
      <t xml:space="preserve">Mejoras medioambientales para la reducción de la huella de carbono en el </t>
    </r>
    <r>
      <rPr>
        <b val="true"/>
        <sz val="10.5"/>
        <rFont val="Liberation Sans Narrow"/>
        <family val="2"/>
        <charset val="1"/>
      </rPr>
      <t xml:space="preserve">ceip </t>
    </r>
    <r>
      <rPr>
        <sz val="10.5"/>
        <rFont val="Liberation Sans Narrow"/>
        <family val="2"/>
        <charset val="1"/>
      </rPr>
      <t xml:space="preserve">césar augusto</t>
    </r>
  </si>
  <si>
    <t xml:space="preserve">Nº Pptas.</t>
  </si>
  <si>
    <t xml:space="preserve">PRESUPUESTO 2018 DISTRITOS</t>
  </si>
  <si>
    <t xml:space="preserve">ASIGNADO</t>
  </si>
  <si>
    <t xml:space="preserve">REMANENTE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</si>
</sst>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#,##0.00&quot; €&quot;"/>
    <numFmt numFmtId="167" formatCode="#,##0.00\€"/>
    <numFmt numFmtId="168" formatCode="0.00\€"/>
    <numFmt numFmtId="169" formatCode="#,##0\€"/>
    <numFmt numFmtId="170" formatCode="0.00&quot; €&quot;"/>
    <numFmt numFmtId="171" formatCode="#,##0"/>
  </numFmts>
  <fonts count="31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.5"/>
      <name val="Arial"/>
      <family val="2"/>
      <charset val="1"/>
    </font>
    <font>
      <b val="true"/>
      <sz val="10.5"/>
      <name val="Arial"/>
      <family val="2"/>
      <charset val="1"/>
    </font>
    <font>
      <b val="true"/>
      <sz val="10.5"/>
      <color rgb="FF000000"/>
      <name val="Liberation Sans Narrow"/>
      <family val="2"/>
      <charset val="1"/>
    </font>
    <font>
      <b val="true"/>
      <sz val="10.5"/>
      <color rgb="FF970000"/>
      <name val="Liberation Sans Narrow"/>
      <family val="2"/>
      <charset val="1"/>
    </font>
    <font>
      <sz val="10.5"/>
      <name val="Liberation Sans Narrow"/>
      <family val="2"/>
      <charset val="1"/>
    </font>
    <font>
      <sz val="9.5"/>
      <color rgb="FF000000"/>
      <name val="Liberation Sans Narrow"/>
      <family val="2"/>
      <charset val="1"/>
    </font>
    <font>
      <sz val="9.5"/>
      <name val="Liberation Sans Narrow"/>
      <family val="2"/>
      <charset val="1"/>
    </font>
    <font>
      <b val="true"/>
      <sz val="9.5"/>
      <color rgb="FFFF0000"/>
      <name val="Liberation Sans Narrow"/>
      <family val="2"/>
      <charset val="1"/>
    </font>
    <font>
      <b val="true"/>
      <sz val="9.5"/>
      <name val="Liberation Sans Narrow"/>
      <family val="2"/>
      <charset val="1"/>
    </font>
    <font>
      <b val="true"/>
      <sz val="10.5"/>
      <name val="Liberation Sans Narrow"/>
      <family val="2"/>
      <charset val="1"/>
    </font>
    <font>
      <b val="true"/>
      <sz val="9.5"/>
      <color rgb="FF000000"/>
      <name val="Liberation Sans Narrow"/>
      <family val="2"/>
      <charset val="1"/>
    </font>
    <font>
      <b val="true"/>
      <sz val="11.5"/>
      <name val="Arial"/>
      <family val="2"/>
      <charset val="1"/>
    </font>
    <font>
      <b val="true"/>
      <sz val="10.5"/>
      <color rgb="FF0000FF"/>
      <name val="Liberation Sans Narrow"/>
      <family val="2"/>
      <charset val="1"/>
    </font>
    <font>
      <sz val="10.5"/>
      <color rgb="FF0000FF"/>
      <name val="Liberation Sans Narrow"/>
      <family val="2"/>
      <charset val="1"/>
    </font>
    <font>
      <sz val="9.5"/>
      <color rgb="FF0000FF"/>
      <name val="Liberation Sans Narrow"/>
      <family val="2"/>
      <charset val="1"/>
    </font>
    <font>
      <b val="true"/>
      <sz val="9.5"/>
      <color rgb="FF0000FF"/>
      <name val="Liberation Sans Narrow"/>
      <family val="2"/>
      <charset val="1"/>
    </font>
    <font>
      <sz val="10.5"/>
      <color rgb="FF000000"/>
      <name val="Liberation Sans Narrow"/>
      <family val="2"/>
      <charset val="1"/>
    </font>
    <font>
      <b val="true"/>
      <sz val="9.5"/>
      <color rgb="FF970000"/>
      <name val="Liberation Sans Narrow"/>
      <family val="2"/>
      <charset val="1"/>
    </font>
    <font>
      <sz val="8.5"/>
      <color rgb="FF000000"/>
      <name val="Liberation Sans Narrow"/>
      <family val="2"/>
      <charset val="1"/>
    </font>
    <font>
      <sz val="8.5"/>
      <name val="Liberation Sans Narrow"/>
      <family val="2"/>
      <charset val="1"/>
    </font>
    <font>
      <b val="true"/>
      <sz val="7.5"/>
      <name val="Liberation Sans Narrow"/>
      <family val="2"/>
      <charset val="1"/>
    </font>
    <font>
      <sz val="10.5"/>
      <color rgb="FF970000"/>
      <name val="Liberation Sans Narrow"/>
      <family val="2"/>
      <charset val="1"/>
    </font>
    <font>
      <sz val="9.5"/>
      <color rgb="FF424242"/>
      <name val="Liberation Sans Narrow"/>
      <family val="2"/>
      <charset val="1"/>
    </font>
    <font>
      <b val="true"/>
      <i val="true"/>
      <sz val="10.5"/>
      <name val="Liberation Sans Narrow"/>
      <family val="2"/>
      <charset val="1"/>
    </font>
    <font>
      <i val="true"/>
      <sz val="10.5"/>
      <name val="Liberation Sans Narrow"/>
      <family val="2"/>
      <charset val="1"/>
    </font>
    <font>
      <b val="true"/>
      <sz val="10.5"/>
      <color rgb="FF970000"/>
      <name val="Arial"/>
      <family val="2"/>
      <charset val="1"/>
    </font>
    <font>
      <b val="true"/>
      <sz val="11.5"/>
      <color rgb="FF97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BE4CD"/>
      </patternFill>
    </fill>
    <fill>
      <patternFill patternType="solid">
        <fgColor rgb="FFCCCCCC"/>
        <bgColor rgb="FFD8D8D8"/>
      </patternFill>
    </fill>
    <fill>
      <patternFill patternType="solid">
        <fgColor rgb="FFE9D1DB"/>
        <bgColor rgb="FFD8D8D8"/>
      </patternFill>
    </fill>
    <fill>
      <patternFill patternType="solid">
        <fgColor rgb="FFE6B8AE"/>
        <bgColor rgb="FFCCCCCC"/>
      </patternFill>
    </fill>
    <fill>
      <patternFill patternType="solid">
        <fgColor rgb="FF999999"/>
        <bgColor rgb="FF808080"/>
      </patternFill>
    </fill>
    <fill>
      <patternFill patternType="solid">
        <fgColor rgb="FFD8D8D8"/>
        <bgColor rgb="FFE9D1DB"/>
      </patternFill>
    </fill>
    <fill>
      <patternFill patternType="solid">
        <fgColor rgb="FFB6B6B6"/>
        <bgColor rgb="FFCCCCCC"/>
      </patternFill>
    </fill>
    <fill>
      <patternFill patternType="solid">
        <fgColor rgb="FFF2F2F2"/>
        <bgColor rgb="FFFFF2CC"/>
      </patternFill>
    </fill>
    <fill>
      <patternFill patternType="solid">
        <fgColor rgb="FFCFE6F4"/>
        <bgColor rgb="FFCFE1F2"/>
      </patternFill>
    </fill>
    <fill>
      <patternFill patternType="solid">
        <fgColor rgb="FFCFE1F2"/>
        <bgColor rgb="FFCFE6F4"/>
      </patternFill>
    </fill>
    <fill>
      <patternFill patternType="solid">
        <fgColor rgb="FFFBE4CD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2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6" fillId="5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7" fontId="14" fillId="5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14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5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8" fontId="14" fillId="5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6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7" fontId="14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14" fillId="5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4" fontId="12" fillId="4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8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9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2" fillId="4" borderId="1" xfId="0" applyFont="true" applyBorder="true" applyAlignment="true" applyProtection="false">
      <alignment horizontal="left" vertical="top" textRotation="0" wrapText="true" indent="11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8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2" fillId="9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3" fillId="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9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0" fillId="9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5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7" fontId="14" fillId="5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14" fillId="5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5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21" fillId="5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5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6" borderId="4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6" borderId="5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6" borderId="6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4" fillId="0" borderId="1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false" indent="4" shrinkToFit="tru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left" vertical="top" textRotation="0" wrapText="false" indent="4" shrinkToFit="tru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12" fillId="1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11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71" fontId="9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2" fillId="1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70" fontId="9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2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5" fontId="29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7" fontId="30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6" fontId="30" fillId="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30" fillId="0" borderId="1" xfId="0" applyFont="true" applyBorder="true" applyAlignment="true" applyProtection="false">
      <alignment horizontal="left" vertical="top" textRotation="0" wrapText="false" indent="9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70000"/>
      <rgbColor rgb="FF008000"/>
      <rgbColor rgb="FF000080"/>
      <rgbColor rgb="FF808000"/>
      <rgbColor rgb="FF800080"/>
      <rgbColor rgb="FF008080"/>
      <rgbColor rgb="FFB6B6B6"/>
      <rgbColor rgb="FF808080"/>
      <rgbColor rgb="FF9999FF"/>
      <rgbColor rgb="FF993366"/>
      <rgbColor rgb="FFFFF2CC"/>
      <rgbColor rgb="FFCFE6F4"/>
      <rgbColor rgb="FF660066"/>
      <rgbColor rgb="FFFF8080"/>
      <rgbColor rgb="FF0066CC"/>
      <rgbColor rgb="FFCF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9D1DB"/>
      <rgbColor rgb="FFD8D8D8"/>
      <rgbColor rgb="FFFBE4CD"/>
      <rgbColor rgb="FFCCCCCC"/>
      <rgbColor rgb="FFFF99CC"/>
      <rgbColor rgb="FFCC99FF"/>
      <rgbColor rgb="FFE6B8AE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4"/>
  <sheetViews>
    <sheetView showFormulas="false" showGridLines="true" showRowColHeaders="true" showZeros="true" rightToLeft="false" tabSelected="true" showOutlineSymbols="true" defaultGridColor="true" view="normal" topLeftCell="A121" colorId="64" zoomScale="100" zoomScaleNormal="100" zoomScalePageLayoutView="100" workbookViewId="0">
      <selection pane="topLeft" activeCell="A33" activeCellId="0" sqref="A33"/>
    </sheetView>
  </sheetViews>
  <sheetFormatPr defaultRowHeight="12.8" zeroHeight="false" outlineLevelRow="0" outlineLevelCol="0"/>
  <cols>
    <col collapsed="false" customWidth="true" hidden="false" outlineLevel="0" max="1" min="1" style="0" width="12.45"/>
    <col collapsed="false" customWidth="true" hidden="false" outlineLevel="0" max="2" min="2" style="0" width="57.78"/>
    <col collapsed="false" customWidth="true" hidden="false" outlineLevel="0" max="3" min="3" style="0" width="19.34"/>
    <col collapsed="false" customWidth="true" hidden="false" outlineLevel="0" max="4" min="4" style="0" width="20.23"/>
    <col collapsed="false" customWidth="true" hidden="false" outlineLevel="0" max="5" min="5" style="0" width="34.66"/>
    <col collapsed="false" customWidth="true" hidden="false" outlineLevel="0" max="6" min="6" style="0" width="13.56"/>
    <col collapsed="false" customWidth="true" hidden="false" outlineLevel="0" max="7" min="7" style="0" width="14"/>
    <col collapsed="false" customWidth="true" hidden="false" outlineLevel="0" max="8" min="8" style="0" width="12.67"/>
    <col collapsed="false" customWidth="true" hidden="false" outlineLevel="0" max="1025" min="9" style="0" width="8.75"/>
  </cols>
  <sheetData>
    <row r="1" customFormat="false" ht="49.25" hidden="false" customHeight="tru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</row>
    <row r="2" customFormat="false" ht="15.75" hidden="false" customHeight="true" outlineLevel="0" collapsed="false">
      <c r="A2" s="8" t="s">
        <v>8</v>
      </c>
      <c r="B2" s="8"/>
      <c r="C2" s="8"/>
      <c r="D2" s="8"/>
      <c r="E2" s="8"/>
      <c r="F2" s="8"/>
      <c r="G2" s="8"/>
      <c r="H2" s="8"/>
    </row>
    <row r="3" customFormat="false" ht="15.75" hidden="false" customHeight="true" outlineLevel="0" collapsed="false">
      <c r="A3" s="9" t="n">
        <v>1655</v>
      </c>
      <c r="B3" s="10" t="s">
        <v>9</v>
      </c>
      <c r="C3" s="11" t="n">
        <v>205000</v>
      </c>
      <c r="D3" s="12" t="s">
        <v>10</v>
      </c>
      <c r="E3" s="13" t="s">
        <v>11</v>
      </c>
      <c r="F3" s="14" t="n">
        <v>2019</v>
      </c>
      <c r="G3" s="15"/>
      <c r="H3" s="15"/>
    </row>
    <row r="4" customFormat="false" ht="15.75" hidden="false" customHeight="true" outlineLevel="0" collapsed="false">
      <c r="A4" s="9" t="n">
        <v>1691</v>
      </c>
      <c r="B4" s="16" t="s">
        <v>12</v>
      </c>
      <c r="C4" s="11" t="n">
        <v>18200</v>
      </c>
      <c r="D4" s="12" t="s">
        <v>13</v>
      </c>
      <c r="E4" s="17" t="s">
        <v>14</v>
      </c>
      <c r="F4" s="14" t="n">
        <v>2019</v>
      </c>
      <c r="G4" s="15"/>
      <c r="H4" s="15"/>
    </row>
    <row r="5" customFormat="false" ht="26.25" hidden="false" customHeight="true" outlineLevel="0" collapsed="false">
      <c r="A5" s="18" t="s">
        <v>15</v>
      </c>
      <c r="B5" s="16" t="s">
        <v>16</v>
      </c>
      <c r="C5" s="19" t="n">
        <v>6000</v>
      </c>
      <c r="D5" s="12" t="s">
        <v>13</v>
      </c>
      <c r="E5" s="20" t="s">
        <v>17</v>
      </c>
      <c r="F5" s="14" t="n">
        <v>2019</v>
      </c>
      <c r="G5" s="21"/>
      <c r="H5" s="21"/>
    </row>
    <row r="6" customFormat="false" ht="40.5" hidden="false" customHeight="true" outlineLevel="0" collapsed="false">
      <c r="A6" s="22" t="s">
        <v>18</v>
      </c>
      <c r="B6" s="16" t="s">
        <v>19</v>
      </c>
      <c r="C6" s="23" t="n">
        <v>110902</v>
      </c>
      <c r="D6" s="24" t="s">
        <v>20</v>
      </c>
      <c r="E6" s="25" t="s">
        <v>21</v>
      </c>
      <c r="F6" s="26" t="n">
        <v>2019</v>
      </c>
      <c r="G6" s="21"/>
      <c r="H6" s="21"/>
    </row>
    <row r="7" customFormat="false" ht="16.5" hidden="false" customHeight="true" outlineLevel="0" collapsed="false">
      <c r="A7" s="27" t="n">
        <v>12</v>
      </c>
      <c r="B7" s="28" t="n">
        <v>578740</v>
      </c>
      <c r="C7" s="29" t="n">
        <f aca="false">SUM(C3:C6)</f>
        <v>340102</v>
      </c>
      <c r="D7" s="30"/>
      <c r="E7" s="31" t="n">
        <v>0</v>
      </c>
      <c r="F7" s="30"/>
      <c r="G7" s="30"/>
      <c r="H7" s="30"/>
    </row>
    <row r="8" customFormat="false" ht="7.5" hidden="false" customHeight="true" outlineLevel="0" collapsed="false">
      <c r="A8" s="32"/>
      <c r="B8" s="32"/>
      <c r="C8" s="32"/>
      <c r="D8" s="32"/>
      <c r="E8" s="32"/>
      <c r="F8" s="32"/>
      <c r="G8" s="32"/>
      <c r="H8" s="32"/>
    </row>
    <row r="9" customFormat="false" ht="18" hidden="false" customHeight="true" outlineLevel="0" collapsed="false">
      <c r="A9" s="33" t="s">
        <v>22</v>
      </c>
      <c r="B9" s="33"/>
      <c r="C9" s="33"/>
      <c r="D9" s="33"/>
      <c r="E9" s="33"/>
      <c r="F9" s="33"/>
      <c r="G9" s="33"/>
      <c r="H9" s="33"/>
    </row>
    <row r="10" customFormat="false" ht="15.75" hidden="false" customHeight="true" outlineLevel="0" collapsed="false">
      <c r="A10" s="9" t="n">
        <v>1928</v>
      </c>
      <c r="B10" s="16" t="s">
        <v>23</v>
      </c>
      <c r="C10" s="19" t="n">
        <v>20000</v>
      </c>
      <c r="D10" s="12" t="s">
        <v>24</v>
      </c>
      <c r="E10" s="17" t="s">
        <v>21</v>
      </c>
      <c r="F10" s="15"/>
      <c r="G10" s="15"/>
      <c r="H10" s="15"/>
    </row>
    <row r="11" customFormat="false" ht="26.25" hidden="false" customHeight="true" outlineLevel="0" collapsed="false">
      <c r="A11" s="9" t="n">
        <v>1890</v>
      </c>
      <c r="B11" s="16" t="s">
        <v>25</v>
      </c>
      <c r="C11" s="19" t="n">
        <v>128200</v>
      </c>
      <c r="D11" s="34" t="s">
        <v>26</v>
      </c>
      <c r="E11" s="13" t="s">
        <v>11</v>
      </c>
      <c r="F11" s="21"/>
      <c r="G11" s="21"/>
      <c r="H11" s="21"/>
    </row>
    <row r="12" customFormat="false" ht="16.5" hidden="false" customHeight="true" outlineLevel="0" collapsed="false">
      <c r="A12" s="27" t="n">
        <v>10</v>
      </c>
      <c r="B12" s="28" t="n">
        <v>287569</v>
      </c>
      <c r="C12" s="35" t="n">
        <f aca="false">SUM(C10:C11)</f>
        <v>148200</v>
      </c>
      <c r="D12" s="30"/>
      <c r="E12" s="36" t="n">
        <v>7023.37</v>
      </c>
      <c r="F12" s="30"/>
      <c r="G12" s="30"/>
      <c r="H12" s="30"/>
    </row>
    <row r="13" customFormat="false" ht="11.25" hidden="false" customHeight="true" outlineLevel="0" collapsed="false">
      <c r="A13" s="32"/>
      <c r="B13" s="32"/>
      <c r="C13" s="32"/>
      <c r="D13" s="32"/>
      <c r="E13" s="32"/>
      <c r="F13" s="32"/>
      <c r="G13" s="32"/>
      <c r="H13" s="32"/>
    </row>
    <row r="14" customFormat="false" ht="18" hidden="false" customHeight="true" outlineLevel="0" collapsed="false">
      <c r="A14" s="33" t="s">
        <v>27</v>
      </c>
      <c r="B14" s="33"/>
      <c r="C14" s="33"/>
      <c r="D14" s="33"/>
      <c r="E14" s="33"/>
      <c r="F14" s="33"/>
      <c r="G14" s="33"/>
      <c r="H14" s="33"/>
    </row>
    <row r="15" customFormat="false" ht="26.25" hidden="false" customHeight="true" outlineLevel="0" collapsed="false">
      <c r="A15" s="9" t="n">
        <v>2830</v>
      </c>
      <c r="B15" s="16" t="s">
        <v>28</v>
      </c>
      <c r="C15" s="19" t="n">
        <v>150000</v>
      </c>
      <c r="D15" s="37" t="s">
        <v>29</v>
      </c>
      <c r="E15" s="13" t="s">
        <v>11</v>
      </c>
      <c r="F15" s="14" t="n">
        <v>2019</v>
      </c>
      <c r="G15" s="21"/>
      <c r="H15" s="21"/>
    </row>
    <row r="16" customFormat="false" ht="15.75" hidden="false" customHeight="true" outlineLevel="0" collapsed="false">
      <c r="A16" s="9" t="n">
        <v>2168</v>
      </c>
      <c r="B16" s="10" t="s">
        <v>30</v>
      </c>
      <c r="C16" s="19" t="n">
        <v>170000</v>
      </c>
      <c r="D16" s="12" t="s">
        <v>10</v>
      </c>
      <c r="E16" s="13" t="s">
        <v>11</v>
      </c>
      <c r="F16" s="14" t="n">
        <v>2019</v>
      </c>
      <c r="G16" s="15"/>
      <c r="H16" s="15"/>
    </row>
    <row r="17" customFormat="false" ht="28.5" hidden="false" customHeight="true" outlineLevel="0" collapsed="false">
      <c r="A17" s="38" t="n">
        <v>2730</v>
      </c>
      <c r="B17" s="39" t="s">
        <v>31</v>
      </c>
      <c r="C17" s="40" t="n">
        <v>10000</v>
      </c>
      <c r="D17" s="41" t="s">
        <v>32</v>
      </c>
      <c r="E17" s="42" t="s">
        <v>14</v>
      </c>
      <c r="F17" s="43" t="n">
        <v>2019</v>
      </c>
      <c r="G17" s="44"/>
      <c r="H17" s="44"/>
    </row>
    <row r="18" customFormat="false" ht="40.5" hidden="false" customHeight="true" outlineLevel="0" collapsed="false">
      <c r="A18" s="45" t="s">
        <v>33</v>
      </c>
      <c r="B18" s="16" t="s">
        <v>34</v>
      </c>
      <c r="C18" s="46" t="n">
        <v>34565</v>
      </c>
      <c r="D18" s="24" t="s">
        <v>35</v>
      </c>
      <c r="E18" s="47" t="s">
        <v>11</v>
      </c>
      <c r="F18" s="26" t="n">
        <v>2019</v>
      </c>
      <c r="G18" s="21"/>
      <c r="H18" s="21"/>
    </row>
    <row r="19" customFormat="false" ht="16.5" hidden="false" customHeight="true" outlineLevel="0" collapsed="false">
      <c r="A19" s="27" t="n">
        <v>7</v>
      </c>
      <c r="B19" s="28" t="n">
        <v>444766</v>
      </c>
      <c r="C19" s="35" t="n">
        <f aca="false">SUM(C15:C18)</f>
        <v>364565</v>
      </c>
      <c r="D19" s="30"/>
      <c r="E19" s="31" t="n">
        <v>0</v>
      </c>
      <c r="F19" s="30"/>
      <c r="G19" s="30"/>
      <c r="H19" s="30"/>
    </row>
    <row r="20" customFormat="false" ht="10.5" hidden="false" customHeight="true" outlineLevel="0" collapsed="false">
      <c r="A20" s="32"/>
      <c r="B20" s="32"/>
      <c r="C20" s="32"/>
      <c r="D20" s="32"/>
      <c r="E20" s="32"/>
      <c r="F20" s="32"/>
      <c r="G20" s="32"/>
      <c r="H20" s="32"/>
    </row>
    <row r="21" customFormat="false" ht="18" hidden="false" customHeight="true" outlineLevel="0" collapsed="false">
      <c r="A21" s="33" t="s">
        <v>36</v>
      </c>
      <c r="B21" s="33"/>
      <c r="C21" s="33"/>
      <c r="D21" s="33"/>
      <c r="E21" s="33"/>
      <c r="F21" s="33"/>
      <c r="G21" s="33"/>
      <c r="H21" s="33"/>
    </row>
    <row r="22" customFormat="false" ht="26.25" hidden="false" customHeight="true" outlineLevel="0" collapsed="false">
      <c r="A22" s="48" t="n">
        <v>2337</v>
      </c>
      <c r="B22" s="16" t="s">
        <v>37</v>
      </c>
      <c r="C22" s="11" t="n">
        <v>40000</v>
      </c>
      <c r="D22" s="37" t="s">
        <v>29</v>
      </c>
      <c r="E22" s="13" t="s">
        <v>11</v>
      </c>
      <c r="F22" s="14" t="n">
        <v>2019</v>
      </c>
      <c r="G22" s="21"/>
      <c r="H22" s="21"/>
    </row>
    <row r="23" customFormat="false" ht="28.5" hidden="false" customHeight="true" outlineLevel="0" collapsed="false">
      <c r="A23" s="48" t="n">
        <v>2007</v>
      </c>
      <c r="B23" s="16" t="s">
        <v>38</v>
      </c>
      <c r="C23" s="11" t="n">
        <v>130000</v>
      </c>
      <c r="D23" s="37" t="s">
        <v>39</v>
      </c>
      <c r="E23" s="17" t="s">
        <v>21</v>
      </c>
      <c r="F23" s="14" t="n">
        <v>2019</v>
      </c>
      <c r="G23" s="21"/>
      <c r="H23" s="21"/>
    </row>
    <row r="24" customFormat="false" ht="28.5" hidden="false" customHeight="true" outlineLevel="0" collapsed="false">
      <c r="A24" s="48" t="n">
        <v>2340</v>
      </c>
      <c r="B24" s="16" t="s">
        <v>40</v>
      </c>
      <c r="C24" s="11" t="n">
        <v>25000</v>
      </c>
      <c r="D24" s="12" t="s">
        <v>13</v>
      </c>
      <c r="E24" s="49" t="s">
        <v>41</v>
      </c>
      <c r="F24" s="14" t="n">
        <v>2019</v>
      </c>
      <c r="G24" s="21"/>
      <c r="H24" s="21"/>
    </row>
    <row r="25" customFormat="false" ht="37.5" hidden="false" customHeight="true" outlineLevel="0" collapsed="false">
      <c r="A25" s="50" t="s">
        <v>42</v>
      </c>
      <c r="B25" s="16" t="s">
        <v>43</v>
      </c>
      <c r="C25" s="46" t="n">
        <v>22000</v>
      </c>
      <c r="D25" s="12" t="s">
        <v>32</v>
      </c>
      <c r="E25" s="17" t="s">
        <v>44</v>
      </c>
      <c r="F25" s="26" t="n">
        <v>2019</v>
      </c>
      <c r="G25" s="21"/>
      <c r="H25" s="21"/>
    </row>
    <row r="26" customFormat="false" ht="16.5" hidden="false" customHeight="true" outlineLevel="0" collapsed="false">
      <c r="A26" s="27" t="n">
        <v>7</v>
      </c>
      <c r="B26" s="28" t="n">
        <v>466226</v>
      </c>
      <c r="C26" s="29" t="n">
        <f aca="false">SUM(C22:C25)</f>
        <v>217000</v>
      </c>
      <c r="D26" s="30"/>
      <c r="E26" s="31" t="n">
        <v>226</v>
      </c>
      <c r="F26" s="30"/>
      <c r="G26" s="30"/>
      <c r="H26" s="30"/>
    </row>
    <row r="27" customFormat="false" ht="9" hidden="false" customHeight="true" outlineLevel="0" collapsed="false">
      <c r="A27" s="51"/>
      <c r="B27" s="51"/>
      <c r="C27" s="51"/>
      <c r="D27" s="51"/>
      <c r="E27" s="51"/>
      <c r="F27" s="51"/>
      <c r="G27" s="51"/>
      <c r="H27" s="51"/>
    </row>
    <row r="28" customFormat="false" ht="18" hidden="false" customHeight="true" outlineLevel="0" collapsed="false">
      <c r="A28" s="33" t="s">
        <v>45</v>
      </c>
      <c r="B28" s="33"/>
      <c r="C28" s="33"/>
      <c r="D28" s="33"/>
      <c r="E28" s="33"/>
      <c r="F28" s="33"/>
      <c r="G28" s="33"/>
      <c r="H28" s="33"/>
    </row>
    <row r="29" customFormat="false" ht="15.75" hidden="false" customHeight="true" outlineLevel="0" collapsed="false">
      <c r="A29" s="52" t="n">
        <v>2093</v>
      </c>
      <c r="B29" s="53" t="s">
        <v>46</v>
      </c>
      <c r="C29" s="54" t="n">
        <v>90000</v>
      </c>
      <c r="D29" s="55" t="s">
        <v>13</v>
      </c>
      <c r="E29" s="56" t="s">
        <v>14</v>
      </c>
      <c r="F29" s="57" t="n">
        <v>2019</v>
      </c>
      <c r="G29" s="58"/>
      <c r="H29" s="58"/>
    </row>
    <row r="30" customFormat="false" ht="28.5" hidden="false" customHeight="true" outlineLevel="0" collapsed="false">
      <c r="A30" s="9" t="n">
        <v>2603</v>
      </c>
      <c r="B30" s="16" t="s">
        <v>47</v>
      </c>
      <c r="C30" s="11" t="n">
        <v>170000</v>
      </c>
      <c r="D30" s="37" t="s">
        <v>39</v>
      </c>
      <c r="E30" s="17" t="s">
        <v>21</v>
      </c>
      <c r="F30" s="14" t="n">
        <v>2019</v>
      </c>
      <c r="G30" s="21"/>
      <c r="H30" s="21"/>
    </row>
    <row r="31" customFormat="false" ht="28.5" hidden="false" customHeight="true" outlineLevel="0" collapsed="false">
      <c r="A31" s="18" t="s">
        <v>48</v>
      </c>
      <c r="B31" s="16" t="s">
        <v>49</v>
      </c>
      <c r="C31" s="19" t="n">
        <v>3113</v>
      </c>
      <c r="D31" s="12" t="s">
        <v>10</v>
      </c>
      <c r="E31" s="13" t="s">
        <v>11</v>
      </c>
      <c r="F31" s="14" t="n">
        <v>2019</v>
      </c>
      <c r="G31" s="21"/>
      <c r="H31" s="21"/>
    </row>
    <row r="32" customFormat="false" ht="16.5" hidden="false" customHeight="true" outlineLevel="0" collapsed="false">
      <c r="A32" s="27" t="n">
        <v>11</v>
      </c>
      <c r="B32" s="28" t="n">
        <v>719257</v>
      </c>
      <c r="C32" s="29" t="n">
        <f aca="false">SUM(C29:C31)</f>
        <v>263113</v>
      </c>
      <c r="D32" s="30"/>
      <c r="E32" s="36" t="n">
        <v>6737</v>
      </c>
      <c r="F32" s="30"/>
      <c r="G32" s="30"/>
      <c r="H32" s="30"/>
    </row>
    <row r="33" customFormat="false" ht="7.5" hidden="false" customHeight="true" outlineLevel="0" collapsed="false">
      <c r="A33" s="32"/>
      <c r="B33" s="32"/>
      <c r="C33" s="32"/>
      <c r="D33" s="32"/>
      <c r="E33" s="32"/>
      <c r="F33" s="32"/>
      <c r="G33" s="32"/>
      <c r="H33" s="32"/>
    </row>
    <row r="34" customFormat="false" ht="18" hidden="false" customHeight="true" outlineLevel="0" collapsed="false">
      <c r="A34" s="33" t="s">
        <v>50</v>
      </c>
      <c r="B34" s="33"/>
      <c r="C34" s="33"/>
      <c r="D34" s="33"/>
      <c r="E34" s="33"/>
      <c r="F34" s="33"/>
      <c r="G34" s="33"/>
      <c r="H34" s="33"/>
    </row>
    <row r="35" customFormat="false" ht="15.75" hidden="false" customHeight="true" outlineLevel="0" collapsed="false">
      <c r="A35" s="9" t="n">
        <v>2526</v>
      </c>
      <c r="B35" s="16" t="s">
        <v>51</v>
      </c>
      <c r="C35" s="11" t="n">
        <v>40000</v>
      </c>
      <c r="D35" s="12" t="s">
        <v>13</v>
      </c>
      <c r="E35" s="17" t="s">
        <v>14</v>
      </c>
      <c r="F35" s="14" t="n">
        <v>2019</v>
      </c>
      <c r="G35" s="15"/>
      <c r="H35" s="15"/>
    </row>
    <row r="36" customFormat="false" ht="28.5" hidden="false" customHeight="true" outlineLevel="0" collapsed="false">
      <c r="A36" s="59" t="n">
        <v>2539</v>
      </c>
      <c r="B36" s="53" t="s">
        <v>52</v>
      </c>
      <c r="C36" s="54" t="n">
        <v>10000</v>
      </c>
      <c r="D36" s="55" t="s">
        <v>13</v>
      </c>
      <c r="E36" s="60" t="s">
        <v>11</v>
      </c>
      <c r="F36" s="57" t="n">
        <v>2019</v>
      </c>
      <c r="G36" s="61"/>
      <c r="H36" s="61"/>
    </row>
    <row r="37" customFormat="false" ht="28.5" hidden="false" customHeight="true" outlineLevel="0" collapsed="false">
      <c r="A37" s="62" t="n">
        <v>2912</v>
      </c>
      <c r="B37" s="39" t="s">
        <v>53</v>
      </c>
      <c r="C37" s="63" t="n">
        <v>137000</v>
      </c>
      <c r="D37" s="64" t="s">
        <v>39</v>
      </c>
      <c r="E37" s="42" t="s">
        <v>21</v>
      </c>
      <c r="F37" s="43" t="n">
        <v>2019</v>
      </c>
      <c r="G37" s="44"/>
      <c r="H37" s="44"/>
    </row>
    <row r="38" customFormat="false" ht="15.75" hidden="false" customHeight="true" outlineLevel="0" collapsed="false">
      <c r="A38" s="9" t="n">
        <v>1943</v>
      </c>
      <c r="B38" s="16" t="s">
        <v>54</v>
      </c>
      <c r="C38" s="11" t="n">
        <v>40000</v>
      </c>
      <c r="D38" s="12" t="s">
        <v>13</v>
      </c>
      <c r="E38" s="17" t="s">
        <v>14</v>
      </c>
      <c r="F38" s="14" t="n">
        <v>2019</v>
      </c>
      <c r="G38" s="15"/>
      <c r="H38" s="15"/>
    </row>
    <row r="39" customFormat="false" ht="28.5" hidden="false" customHeight="true" outlineLevel="0" collapsed="false">
      <c r="A39" s="9" t="n">
        <v>2493</v>
      </c>
      <c r="B39" s="16" t="s">
        <v>55</v>
      </c>
      <c r="C39" s="11" t="n">
        <v>85000</v>
      </c>
      <c r="D39" s="12" t="s">
        <v>13</v>
      </c>
      <c r="E39" s="17" t="s">
        <v>14</v>
      </c>
      <c r="F39" s="14" t="n">
        <v>2019</v>
      </c>
      <c r="G39" s="21"/>
      <c r="H39" s="21"/>
    </row>
    <row r="40" customFormat="false" ht="16.25" hidden="false" customHeight="true" outlineLevel="0" collapsed="false">
      <c r="A40" s="9" t="n">
        <v>2919</v>
      </c>
      <c r="B40" s="16" t="s">
        <v>56</v>
      </c>
      <c r="C40" s="11" t="n">
        <v>18000</v>
      </c>
      <c r="D40" s="12" t="s">
        <v>13</v>
      </c>
      <c r="E40" s="17" t="s">
        <v>14</v>
      </c>
      <c r="F40" s="14" t="n">
        <v>2019</v>
      </c>
      <c r="G40" s="15"/>
      <c r="H40" s="15"/>
    </row>
    <row r="41" customFormat="false" ht="29" hidden="false" customHeight="true" outlineLevel="0" collapsed="false">
      <c r="A41" s="9" t="n">
        <v>2534</v>
      </c>
      <c r="B41" s="16" t="s">
        <v>57</v>
      </c>
      <c r="C41" s="11" t="n">
        <v>17000</v>
      </c>
      <c r="D41" s="37" t="s">
        <v>29</v>
      </c>
      <c r="E41" s="65" t="s">
        <v>21</v>
      </c>
      <c r="F41" s="14" t="n">
        <v>2019</v>
      </c>
      <c r="G41" s="21"/>
      <c r="H41" s="21"/>
    </row>
    <row r="42" customFormat="false" ht="29" hidden="false" customHeight="true" outlineLevel="0" collapsed="false">
      <c r="A42" s="66" t="s">
        <v>58</v>
      </c>
      <c r="B42" s="16" t="s">
        <v>59</v>
      </c>
      <c r="C42" s="67" t="n">
        <v>511</v>
      </c>
      <c r="D42" s="68" t="s">
        <v>60</v>
      </c>
      <c r="E42" s="65"/>
      <c r="F42" s="14" t="n">
        <v>2019</v>
      </c>
      <c r="G42" s="21"/>
      <c r="H42" s="21"/>
    </row>
    <row r="43" customFormat="false" ht="26.75" hidden="false" customHeight="true" outlineLevel="0" collapsed="false">
      <c r="A43" s="9" t="n">
        <v>2899</v>
      </c>
      <c r="B43" s="16" t="s">
        <v>61</v>
      </c>
      <c r="C43" s="11" t="n">
        <v>100000</v>
      </c>
      <c r="D43" s="37" t="s">
        <v>39</v>
      </c>
      <c r="E43" s="17" t="s">
        <v>21</v>
      </c>
      <c r="F43" s="14" t="n">
        <v>2019</v>
      </c>
      <c r="G43" s="21"/>
      <c r="H43" s="21"/>
    </row>
    <row r="44" customFormat="false" ht="40.5" hidden="false" customHeight="true" outlineLevel="0" collapsed="false">
      <c r="A44" s="22" t="s">
        <v>62</v>
      </c>
      <c r="B44" s="16" t="s">
        <v>63</v>
      </c>
      <c r="C44" s="69" t="n">
        <v>40000</v>
      </c>
      <c r="D44" s="70" t="s">
        <v>13</v>
      </c>
      <c r="E44" s="47" t="s">
        <v>11</v>
      </c>
      <c r="F44" s="21"/>
      <c r="G44" s="21"/>
      <c r="H44" s="21"/>
    </row>
    <row r="45" customFormat="false" ht="15.75" hidden="false" customHeight="true" outlineLevel="0" collapsed="false">
      <c r="A45" s="18" t="s">
        <v>64</v>
      </c>
      <c r="B45" s="16" t="s">
        <v>65</v>
      </c>
      <c r="C45" s="69" t="n">
        <v>40000</v>
      </c>
      <c r="D45" s="70" t="s">
        <v>32</v>
      </c>
      <c r="E45" s="13" t="s">
        <v>11</v>
      </c>
      <c r="F45" s="15"/>
      <c r="G45" s="15"/>
      <c r="H45" s="15"/>
    </row>
    <row r="46" customFormat="false" ht="16.5" hidden="false" customHeight="true" outlineLevel="0" collapsed="false">
      <c r="A46" s="27" t="n">
        <v>13</v>
      </c>
      <c r="B46" s="28" t="n">
        <v>645486</v>
      </c>
      <c r="C46" s="29" t="n">
        <f aca="false">SUM(C35:C45)</f>
        <v>527511</v>
      </c>
      <c r="D46" s="30"/>
      <c r="E46" s="36" t="n">
        <v>32899</v>
      </c>
      <c r="F46" s="30"/>
      <c r="G46" s="30"/>
      <c r="H46" s="30"/>
    </row>
    <row r="47" customFormat="false" ht="9.75" hidden="false" customHeight="true" outlineLevel="0" collapsed="false">
      <c r="A47" s="32"/>
      <c r="B47" s="32"/>
      <c r="C47" s="32"/>
      <c r="D47" s="32"/>
      <c r="E47" s="32"/>
      <c r="F47" s="32"/>
      <c r="G47" s="32"/>
      <c r="H47" s="32"/>
    </row>
    <row r="48" customFormat="false" ht="18" hidden="false" customHeight="true" outlineLevel="0" collapsed="false">
      <c r="A48" s="33" t="s">
        <v>66</v>
      </c>
      <c r="B48" s="33"/>
      <c r="C48" s="33"/>
      <c r="D48" s="33"/>
      <c r="E48" s="33"/>
      <c r="F48" s="33"/>
      <c r="G48" s="33"/>
      <c r="H48" s="33"/>
    </row>
    <row r="49" customFormat="false" ht="15.75" hidden="false" customHeight="true" outlineLevel="0" collapsed="false">
      <c r="A49" s="9" t="n">
        <v>2051</v>
      </c>
      <c r="B49" s="16" t="s">
        <v>67</v>
      </c>
      <c r="C49" s="11" t="n">
        <v>90000</v>
      </c>
      <c r="D49" s="12" t="s">
        <v>13</v>
      </c>
      <c r="E49" s="17" t="s">
        <v>14</v>
      </c>
      <c r="F49" s="14" t="n">
        <v>2019</v>
      </c>
      <c r="G49" s="15"/>
      <c r="H49" s="15"/>
    </row>
    <row r="50" customFormat="false" ht="15.75" hidden="false" customHeight="true" outlineLevel="0" collapsed="false">
      <c r="A50" s="9" t="n">
        <v>3238</v>
      </c>
      <c r="B50" s="16" t="s">
        <v>68</v>
      </c>
      <c r="C50" s="11" t="n">
        <v>1983</v>
      </c>
      <c r="D50" s="12" t="s">
        <v>13</v>
      </c>
      <c r="E50" s="17" t="s">
        <v>21</v>
      </c>
      <c r="F50" s="14" t="n">
        <v>2018</v>
      </c>
      <c r="G50" s="15"/>
      <c r="H50" s="15"/>
    </row>
    <row r="51" customFormat="false" ht="28.5" hidden="false" customHeight="true" outlineLevel="0" collapsed="false">
      <c r="A51" s="9" t="n">
        <v>2507</v>
      </c>
      <c r="B51" s="16" t="s">
        <v>69</v>
      </c>
      <c r="C51" s="11" t="n">
        <v>12000</v>
      </c>
      <c r="D51" s="71" t="s">
        <v>32</v>
      </c>
      <c r="E51" s="17" t="s">
        <v>21</v>
      </c>
      <c r="F51" s="14" t="n">
        <v>2019</v>
      </c>
      <c r="G51" s="21"/>
      <c r="H51" s="21"/>
    </row>
    <row r="52" customFormat="false" ht="26.25" hidden="false" customHeight="true" outlineLevel="0" collapsed="false">
      <c r="A52" s="18" t="s">
        <v>70</v>
      </c>
      <c r="B52" s="72" t="s">
        <v>71</v>
      </c>
      <c r="C52" s="73" t="n">
        <v>35770</v>
      </c>
      <c r="D52" s="37" t="s">
        <v>13</v>
      </c>
      <c r="E52" s="17" t="s">
        <v>21</v>
      </c>
      <c r="F52" s="14" t="n">
        <v>2019</v>
      </c>
      <c r="G52" s="21"/>
      <c r="H52" s="21"/>
    </row>
    <row r="53" customFormat="false" ht="16.5" hidden="false" customHeight="true" outlineLevel="0" collapsed="false">
      <c r="A53" s="27" t="n">
        <v>11</v>
      </c>
      <c r="B53" s="28" t="n">
        <v>368691</v>
      </c>
      <c r="C53" s="29" t="n">
        <f aca="false">SUM(C49:C52)</f>
        <v>139753</v>
      </c>
      <c r="D53" s="30"/>
      <c r="E53" s="31" t="n">
        <v>0</v>
      </c>
      <c r="F53" s="30"/>
      <c r="G53" s="30"/>
      <c r="H53" s="30"/>
    </row>
    <row r="54" customFormat="false" ht="11.25" hidden="false" customHeight="true" outlineLevel="0" collapsed="false">
      <c r="A54" s="32"/>
      <c r="B54" s="32"/>
      <c r="C54" s="32"/>
      <c r="D54" s="32"/>
      <c r="E54" s="32"/>
      <c r="F54" s="32"/>
      <c r="G54" s="32"/>
      <c r="H54" s="32"/>
    </row>
    <row r="55" customFormat="false" ht="18" hidden="false" customHeight="true" outlineLevel="0" collapsed="false">
      <c r="A55" s="33" t="s">
        <v>72</v>
      </c>
      <c r="B55" s="33"/>
      <c r="C55" s="33"/>
      <c r="D55" s="33"/>
      <c r="E55" s="33"/>
      <c r="F55" s="33"/>
      <c r="G55" s="33"/>
      <c r="H55" s="33"/>
    </row>
    <row r="56" customFormat="false" ht="40.5" hidden="false" customHeight="true" outlineLevel="0" collapsed="false">
      <c r="A56" s="22" t="s">
        <v>73</v>
      </c>
      <c r="B56" s="16" t="s">
        <v>74</v>
      </c>
      <c r="C56" s="74" t="n">
        <v>48000</v>
      </c>
      <c r="D56" s="75" t="s">
        <v>13</v>
      </c>
      <c r="E56" s="76" t="s">
        <v>21</v>
      </c>
      <c r="F56" s="26" t="n">
        <v>2018</v>
      </c>
      <c r="G56" s="10"/>
      <c r="H56" s="10"/>
    </row>
    <row r="57" customFormat="false" ht="15.75" hidden="false" customHeight="true" outlineLevel="0" collapsed="false">
      <c r="A57" s="9" t="n">
        <v>3319</v>
      </c>
      <c r="B57" s="16" t="s">
        <v>75</v>
      </c>
      <c r="C57" s="11" t="n">
        <v>80000</v>
      </c>
      <c r="D57" s="71" t="s">
        <v>32</v>
      </c>
      <c r="E57" s="17" t="s">
        <v>21</v>
      </c>
      <c r="F57" s="14" t="n">
        <v>2019</v>
      </c>
      <c r="G57" s="15"/>
      <c r="H57" s="15"/>
    </row>
    <row r="58" customFormat="false" ht="15.75" hidden="false" customHeight="true" outlineLevel="0" collapsed="false">
      <c r="A58" s="18" t="s">
        <v>76</v>
      </c>
      <c r="B58" s="72" t="s">
        <v>77</v>
      </c>
      <c r="C58" s="73" t="n">
        <v>45000</v>
      </c>
      <c r="D58" s="34" t="s">
        <v>78</v>
      </c>
      <c r="E58" s="77" t="s">
        <v>79</v>
      </c>
      <c r="F58" s="15"/>
      <c r="G58" s="15"/>
      <c r="H58" s="15"/>
    </row>
    <row r="59" customFormat="false" ht="25.5" hidden="false" customHeight="true" outlineLevel="0" collapsed="false">
      <c r="A59" s="78" t="n">
        <v>1760</v>
      </c>
      <c r="B59" s="79" t="s">
        <v>80</v>
      </c>
      <c r="C59" s="80" t="s">
        <v>81</v>
      </c>
      <c r="D59" s="81" t="s">
        <v>32</v>
      </c>
      <c r="E59" s="79" t="s">
        <v>82</v>
      </c>
      <c r="F59" s="82"/>
      <c r="G59" s="82"/>
      <c r="H59" s="82"/>
    </row>
    <row r="60" customFormat="false" ht="16.5" hidden="false" customHeight="true" outlineLevel="0" collapsed="false">
      <c r="A60" s="83" t="n">
        <v>8</v>
      </c>
      <c r="B60" s="84" t="n">
        <v>453566</v>
      </c>
      <c r="C60" s="85" t="n">
        <f aca="false">SUM(C56:C58)</f>
        <v>173000</v>
      </c>
      <c r="D60" s="86"/>
      <c r="E60" s="87" t="n">
        <v>94360</v>
      </c>
      <c r="F60" s="86"/>
      <c r="G60" s="86"/>
      <c r="H60" s="86"/>
    </row>
    <row r="61" customFormat="false" ht="9.75" hidden="false" customHeight="true" outlineLevel="0" collapsed="false">
      <c r="A61" s="32"/>
      <c r="B61" s="32"/>
      <c r="C61" s="32"/>
      <c r="D61" s="32"/>
      <c r="E61" s="32"/>
      <c r="F61" s="32"/>
      <c r="G61" s="32"/>
      <c r="H61" s="32"/>
    </row>
    <row r="62" customFormat="false" ht="18" hidden="false" customHeight="true" outlineLevel="0" collapsed="false">
      <c r="A62" s="33" t="s">
        <v>83</v>
      </c>
      <c r="B62" s="33"/>
      <c r="C62" s="33"/>
      <c r="D62" s="33"/>
      <c r="E62" s="33"/>
      <c r="F62" s="33"/>
      <c r="G62" s="33"/>
      <c r="H62" s="33"/>
    </row>
    <row r="63" customFormat="false" ht="28.5" hidden="false" customHeight="true" outlineLevel="0" collapsed="false">
      <c r="A63" s="9" t="n">
        <v>2153</v>
      </c>
      <c r="B63" s="16" t="s">
        <v>84</v>
      </c>
      <c r="C63" s="11" t="n">
        <v>19000</v>
      </c>
      <c r="D63" s="37" t="s">
        <v>39</v>
      </c>
      <c r="E63" s="17" t="s">
        <v>21</v>
      </c>
      <c r="F63" s="14" t="n">
        <v>2019</v>
      </c>
      <c r="G63" s="21"/>
      <c r="H63" s="21"/>
    </row>
    <row r="64" customFormat="false" ht="15.75" hidden="false" customHeight="true" outlineLevel="0" collapsed="false">
      <c r="A64" s="9" t="n">
        <v>1905</v>
      </c>
      <c r="B64" s="88" t="s">
        <v>85</v>
      </c>
      <c r="C64" s="11" t="n">
        <v>165000</v>
      </c>
      <c r="D64" s="12" t="s">
        <v>10</v>
      </c>
      <c r="E64" s="13" t="s">
        <v>11</v>
      </c>
      <c r="F64" s="14" t="n">
        <v>2019</v>
      </c>
      <c r="G64" s="15"/>
      <c r="H64" s="15"/>
    </row>
    <row r="65" customFormat="false" ht="26.25" hidden="false" customHeight="true" outlineLevel="0" collapsed="false">
      <c r="A65" s="9" t="n">
        <v>2155</v>
      </c>
      <c r="B65" s="16" t="s">
        <v>86</v>
      </c>
      <c r="C65" s="11" t="n">
        <v>46000</v>
      </c>
      <c r="D65" s="37" t="s">
        <v>39</v>
      </c>
      <c r="E65" s="17" t="s">
        <v>21</v>
      </c>
      <c r="F65" s="14" t="n">
        <v>2019</v>
      </c>
      <c r="G65" s="21"/>
      <c r="H65" s="21"/>
    </row>
    <row r="66" customFormat="false" ht="37.5" hidden="false" customHeight="true" outlineLevel="0" collapsed="false">
      <c r="A66" s="22" t="s">
        <v>87</v>
      </c>
      <c r="B66" s="89" t="s">
        <v>88</v>
      </c>
      <c r="C66" s="69" t="n">
        <v>2500</v>
      </c>
      <c r="D66" s="12" t="s">
        <v>89</v>
      </c>
      <c r="E66" s="47" t="s">
        <v>11</v>
      </c>
      <c r="F66" s="21"/>
      <c r="G66" s="21"/>
      <c r="H66" s="21"/>
    </row>
    <row r="67" customFormat="false" ht="40.5" hidden="false" customHeight="true" outlineLevel="0" collapsed="false">
      <c r="A67" s="22" t="s">
        <v>90</v>
      </c>
      <c r="B67" s="16" t="s">
        <v>91</v>
      </c>
      <c r="C67" s="69" t="n">
        <v>18255</v>
      </c>
      <c r="D67" s="37" t="s">
        <v>29</v>
      </c>
      <c r="E67" s="47" t="s">
        <v>11</v>
      </c>
      <c r="F67" s="21"/>
      <c r="G67" s="21"/>
      <c r="H67" s="21"/>
    </row>
    <row r="68" customFormat="false" ht="16.5" hidden="false" customHeight="true" outlineLevel="0" collapsed="false">
      <c r="A68" s="27" t="n">
        <v>7</v>
      </c>
      <c r="B68" s="28" t="n">
        <v>343307</v>
      </c>
      <c r="C68" s="29" t="n">
        <f aca="false">SUM(C63:C67)</f>
        <v>250755</v>
      </c>
      <c r="D68" s="30"/>
      <c r="E68" s="31" t="n">
        <v>0</v>
      </c>
      <c r="F68" s="30"/>
      <c r="G68" s="30"/>
      <c r="H68" s="30"/>
    </row>
    <row r="69" customFormat="false" ht="9.75" hidden="false" customHeight="true" outlineLevel="0" collapsed="false">
      <c r="A69" s="32"/>
      <c r="B69" s="32"/>
      <c r="C69" s="32"/>
      <c r="D69" s="32"/>
      <c r="E69" s="32"/>
      <c r="F69" s="32"/>
      <c r="G69" s="32"/>
      <c r="H69" s="32"/>
    </row>
    <row r="70" customFormat="false" ht="18" hidden="false" customHeight="true" outlineLevel="0" collapsed="false">
      <c r="A70" s="33" t="s">
        <v>92</v>
      </c>
      <c r="B70" s="33"/>
      <c r="C70" s="33"/>
      <c r="D70" s="33"/>
      <c r="E70" s="33"/>
      <c r="F70" s="33"/>
      <c r="G70" s="33"/>
      <c r="H70" s="33"/>
    </row>
    <row r="71" customFormat="false" ht="26.25" hidden="false" customHeight="true" outlineLevel="0" collapsed="false">
      <c r="A71" s="9" t="n">
        <v>1945</v>
      </c>
      <c r="B71" s="16" t="s">
        <v>93</v>
      </c>
      <c r="C71" s="11" t="n">
        <v>80000</v>
      </c>
      <c r="D71" s="37" t="s">
        <v>39</v>
      </c>
      <c r="E71" s="17" t="s">
        <v>21</v>
      </c>
      <c r="F71" s="14" t="n">
        <v>2019</v>
      </c>
      <c r="G71" s="21"/>
      <c r="H71" s="21"/>
    </row>
    <row r="72" customFormat="false" ht="26.25" hidden="false" customHeight="true" outlineLevel="0" collapsed="false">
      <c r="A72" s="9" t="n">
        <v>1947</v>
      </c>
      <c r="B72" s="16" t="s">
        <v>94</v>
      </c>
      <c r="C72" s="11" t="n">
        <v>120000</v>
      </c>
      <c r="D72" s="37" t="s">
        <v>39</v>
      </c>
      <c r="E72" s="17" t="s">
        <v>21</v>
      </c>
      <c r="F72" s="14" t="n">
        <v>2019</v>
      </c>
      <c r="G72" s="21"/>
      <c r="H72" s="21"/>
    </row>
    <row r="73" customFormat="false" ht="15.75" hidden="false" customHeight="true" outlineLevel="0" collapsed="false">
      <c r="A73" s="9" t="n">
        <v>2413</v>
      </c>
      <c r="B73" s="16" t="s">
        <v>95</v>
      </c>
      <c r="C73" s="11" t="n">
        <v>18000</v>
      </c>
      <c r="D73" s="12" t="s">
        <v>13</v>
      </c>
      <c r="E73" s="17" t="s">
        <v>21</v>
      </c>
      <c r="F73" s="14" t="n">
        <v>2019</v>
      </c>
      <c r="G73" s="15"/>
      <c r="H73" s="15"/>
    </row>
    <row r="74" customFormat="false" ht="26.25" hidden="false" customHeight="true" outlineLevel="0" collapsed="false">
      <c r="A74" s="18" t="s">
        <v>96</v>
      </c>
      <c r="B74" s="16" t="s">
        <v>97</v>
      </c>
      <c r="C74" s="19" t="n">
        <v>12000</v>
      </c>
      <c r="D74" s="34" t="s">
        <v>98</v>
      </c>
      <c r="E74" s="13" t="s">
        <v>99</v>
      </c>
      <c r="F74" s="14" t="n">
        <v>2019</v>
      </c>
      <c r="G74" s="21"/>
      <c r="H74" s="21"/>
    </row>
    <row r="75" customFormat="false" ht="16.5" hidden="false" customHeight="true" outlineLevel="0" collapsed="false">
      <c r="A75" s="27" t="n">
        <v>10</v>
      </c>
      <c r="B75" s="28" t="n">
        <v>384355</v>
      </c>
      <c r="C75" s="29" t="n">
        <f aca="false">SUM(C71:C74)</f>
        <v>230000</v>
      </c>
      <c r="D75" s="30"/>
      <c r="E75" s="31" t="n">
        <v>455</v>
      </c>
      <c r="F75" s="30"/>
      <c r="G75" s="30"/>
      <c r="H75" s="30"/>
    </row>
    <row r="76" customFormat="false" ht="9" hidden="false" customHeight="true" outlineLevel="0" collapsed="false">
      <c r="A76" s="32"/>
      <c r="B76" s="32"/>
      <c r="C76" s="32"/>
      <c r="D76" s="32"/>
      <c r="E76" s="32"/>
      <c r="F76" s="32"/>
      <c r="G76" s="32"/>
      <c r="H76" s="32"/>
    </row>
    <row r="77" customFormat="false" ht="18" hidden="false" customHeight="true" outlineLevel="0" collapsed="false">
      <c r="A77" s="33" t="s">
        <v>100</v>
      </c>
      <c r="B77" s="33"/>
      <c r="C77" s="33"/>
      <c r="D77" s="33"/>
      <c r="E77" s="33"/>
      <c r="F77" s="33"/>
      <c r="G77" s="33"/>
      <c r="H77" s="33"/>
    </row>
    <row r="78" customFormat="false" ht="15.75" hidden="false" customHeight="true" outlineLevel="0" collapsed="false">
      <c r="A78" s="9" t="n">
        <v>1778</v>
      </c>
      <c r="B78" s="16" t="s">
        <v>101</v>
      </c>
      <c r="C78" s="11" t="n">
        <v>43000</v>
      </c>
      <c r="D78" s="12" t="s">
        <v>13</v>
      </c>
      <c r="E78" s="17" t="s">
        <v>14</v>
      </c>
      <c r="F78" s="14" t="n">
        <v>2019</v>
      </c>
      <c r="G78" s="15"/>
      <c r="H78" s="15"/>
    </row>
    <row r="79" customFormat="false" ht="26.25" hidden="false" customHeight="true" outlineLevel="0" collapsed="false">
      <c r="A79" s="9" t="n">
        <v>2810</v>
      </c>
      <c r="B79" s="16" t="s">
        <v>102</v>
      </c>
      <c r="C79" s="11" t="n">
        <v>108000</v>
      </c>
      <c r="D79" s="37" t="s">
        <v>39</v>
      </c>
      <c r="E79" s="17" t="s">
        <v>21</v>
      </c>
      <c r="F79" s="14" t="n">
        <v>2019</v>
      </c>
      <c r="G79" s="21"/>
      <c r="H79" s="21"/>
    </row>
    <row r="80" customFormat="false" ht="15.75" hidden="false" customHeight="true" outlineLevel="0" collapsed="false">
      <c r="A80" s="9" t="n">
        <v>2369</v>
      </c>
      <c r="B80" s="16" t="s">
        <v>103</v>
      </c>
      <c r="C80" s="11" t="n">
        <v>10205</v>
      </c>
      <c r="D80" s="12" t="s">
        <v>13</v>
      </c>
      <c r="E80" s="13" t="s">
        <v>11</v>
      </c>
      <c r="F80" s="14" t="n">
        <v>2019</v>
      </c>
      <c r="G80" s="15"/>
      <c r="H80" s="15"/>
    </row>
    <row r="81" customFormat="false" ht="26.25" hidden="false" customHeight="true" outlineLevel="0" collapsed="false">
      <c r="A81" s="9" t="n">
        <v>2814</v>
      </c>
      <c r="B81" s="16" t="s">
        <v>104</v>
      </c>
      <c r="C81" s="11" t="n">
        <v>85000</v>
      </c>
      <c r="D81" s="37" t="s">
        <v>39</v>
      </c>
      <c r="E81" s="17" t="s">
        <v>21</v>
      </c>
      <c r="F81" s="14" t="n">
        <v>2019</v>
      </c>
      <c r="G81" s="21"/>
      <c r="H81" s="21"/>
    </row>
    <row r="82" customFormat="false" ht="28.5" hidden="false" customHeight="true" outlineLevel="0" collapsed="false">
      <c r="A82" s="9" t="n">
        <v>2084</v>
      </c>
      <c r="B82" s="16" t="s">
        <v>105</v>
      </c>
      <c r="C82" s="11" t="n">
        <v>43000</v>
      </c>
      <c r="D82" s="90" t="s">
        <v>13</v>
      </c>
      <c r="E82" s="17" t="s">
        <v>14</v>
      </c>
      <c r="F82" s="14" t="n">
        <v>2019</v>
      </c>
      <c r="G82" s="21"/>
      <c r="H82" s="21"/>
    </row>
    <row r="83" customFormat="false" ht="28.5" hidden="false" customHeight="true" outlineLevel="0" collapsed="false">
      <c r="A83" s="9" t="n">
        <v>1628</v>
      </c>
      <c r="B83" s="16" t="s">
        <v>106</v>
      </c>
      <c r="C83" s="11" t="n">
        <v>180000</v>
      </c>
      <c r="D83" s="12" t="s">
        <v>10</v>
      </c>
      <c r="E83" s="13" t="s">
        <v>11</v>
      </c>
      <c r="F83" s="14" t="n">
        <v>2019</v>
      </c>
      <c r="G83" s="21"/>
      <c r="H83" s="21"/>
    </row>
    <row r="84" customFormat="false" ht="15.75" hidden="false" customHeight="true" outlineLevel="0" collapsed="false">
      <c r="A84" s="18" t="s">
        <v>107</v>
      </c>
      <c r="B84" s="16" t="s">
        <v>108</v>
      </c>
      <c r="C84" s="19" t="n">
        <v>20000</v>
      </c>
      <c r="D84" s="12" t="s">
        <v>109</v>
      </c>
      <c r="E84" s="17" t="s">
        <v>21</v>
      </c>
      <c r="F84" s="14" t="n">
        <v>2019</v>
      </c>
      <c r="G84" s="15"/>
      <c r="H84" s="15"/>
    </row>
    <row r="85" customFormat="false" ht="15.75" hidden="false" customHeight="true" outlineLevel="0" collapsed="false">
      <c r="A85" s="91" t="n">
        <v>9</v>
      </c>
      <c r="B85" s="28" t="n">
        <v>554590</v>
      </c>
      <c r="C85" s="29" t="n">
        <f aca="false">SUM(C78:C84)</f>
        <v>489205</v>
      </c>
      <c r="D85" s="30"/>
      <c r="E85" s="31" t="n">
        <v>370</v>
      </c>
      <c r="F85" s="30"/>
      <c r="G85" s="30"/>
      <c r="H85" s="30"/>
    </row>
    <row r="86" customFormat="false" ht="7.5" hidden="false" customHeight="true" outlineLevel="0" collapsed="false">
      <c r="A86" s="92"/>
      <c r="B86" s="93"/>
      <c r="C86" s="93"/>
      <c r="D86" s="93"/>
      <c r="E86" s="93"/>
      <c r="F86" s="93"/>
      <c r="G86" s="93"/>
      <c r="H86" s="94"/>
    </row>
    <row r="87" customFormat="false" ht="18" hidden="false" customHeight="true" outlineLevel="0" collapsed="false">
      <c r="A87" s="95" t="s">
        <v>110</v>
      </c>
      <c r="B87" s="95"/>
      <c r="C87" s="95"/>
      <c r="D87" s="95"/>
      <c r="E87" s="95"/>
      <c r="F87" s="95"/>
      <c r="G87" s="95"/>
      <c r="H87" s="95"/>
    </row>
    <row r="88" customFormat="false" ht="26.25" hidden="false" customHeight="true" outlineLevel="0" collapsed="false">
      <c r="A88" s="9" t="n">
        <v>1783</v>
      </c>
      <c r="B88" s="16" t="s">
        <v>111</v>
      </c>
      <c r="C88" s="11" t="n">
        <v>50000</v>
      </c>
      <c r="D88" s="37" t="s">
        <v>39</v>
      </c>
      <c r="E88" s="17" t="s">
        <v>21</v>
      </c>
      <c r="F88" s="96" t="n">
        <v>2019</v>
      </c>
      <c r="G88" s="21"/>
      <c r="H88" s="21"/>
    </row>
    <row r="89" customFormat="false" ht="26.25" hidden="false" customHeight="true" outlineLevel="0" collapsed="false">
      <c r="A89" s="9" t="n">
        <v>1781</v>
      </c>
      <c r="B89" s="16" t="s">
        <v>112</v>
      </c>
      <c r="C89" s="11" t="n">
        <v>165000</v>
      </c>
      <c r="D89" s="37" t="s">
        <v>39</v>
      </c>
      <c r="E89" s="17" t="s">
        <v>21</v>
      </c>
      <c r="F89" s="96" t="n">
        <v>2019</v>
      </c>
      <c r="G89" s="21"/>
      <c r="H89" s="21"/>
    </row>
    <row r="90" customFormat="false" ht="28.5" hidden="false" customHeight="true" outlineLevel="0" collapsed="false">
      <c r="A90" s="9" t="n">
        <v>2236</v>
      </c>
      <c r="B90" s="16" t="s">
        <v>113</v>
      </c>
      <c r="C90" s="11" t="n">
        <v>8000</v>
      </c>
      <c r="D90" s="12" t="s">
        <v>32</v>
      </c>
      <c r="E90" s="17" t="s">
        <v>114</v>
      </c>
      <c r="F90" s="96" t="n">
        <v>2019</v>
      </c>
      <c r="G90" s="21"/>
      <c r="H90" s="21"/>
    </row>
    <row r="91" customFormat="false" ht="53.25" hidden="false" customHeight="true" outlineLevel="0" collapsed="false">
      <c r="A91" s="97" t="n">
        <v>2931</v>
      </c>
      <c r="B91" s="16" t="s">
        <v>115</v>
      </c>
      <c r="C91" s="11" t="n">
        <v>58144</v>
      </c>
      <c r="D91" s="12" t="s">
        <v>13</v>
      </c>
      <c r="E91" s="17" t="s">
        <v>21</v>
      </c>
      <c r="F91" s="98" t="n">
        <v>2019</v>
      </c>
      <c r="G91" s="10"/>
      <c r="H91" s="10"/>
    </row>
    <row r="92" customFormat="false" ht="40.5" hidden="false" customHeight="true" outlineLevel="0" collapsed="false">
      <c r="A92" s="97" t="n">
        <v>2929</v>
      </c>
      <c r="B92" s="16" t="s">
        <v>116</v>
      </c>
      <c r="C92" s="74" t="n">
        <v>40000</v>
      </c>
      <c r="D92" s="24" t="s">
        <v>20</v>
      </c>
      <c r="E92" s="25" t="s">
        <v>21</v>
      </c>
      <c r="F92" s="99" t="n">
        <v>2019</v>
      </c>
      <c r="G92" s="21"/>
      <c r="H92" s="21"/>
    </row>
    <row r="93" customFormat="false" ht="26.25" hidden="false" customHeight="true" outlineLevel="0" collapsed="false">
      <c r="A93" s="9" t="n">
        <v>2928</v>
      </c>
      <c r="B93" s="72" t="s">
        <v>117</v>
      </c>
      <c r="C93" s="11" t="n">
        <v>36000</v>
      </c>
      <c r="D93" s="12" t="s">
        <v>13</v>
      </c>
      <c r="E93" s="17" t="s">
        <v>14</v>
      </c>
      <c r="F93" s="96" t="n">
        <v>2019</v>
      </c>
      <c r="G93" s="21"/>
      <c r="H93" s="21"/>
    </row>
    <row r="94" customFormat="false" ht="16.5" hidden="false" customHeight="true" outlineLevel="0" collapsed="false">
      <c r="A94" s="27" t="n">
        <v>7</v>
      </c>
      <c r="B94" s="28" t="n">
        <v>363144</v>
      </c>
      <c r="C94" s="29" t="n">
        <f aca="false">SUM(C88:C93)</f>
        <v>357144</v>
      </c>
      <c r="D94" s="30"/>
      <c r="E94" s="31" t="n">
        <v>0</v>
      </c>
      <c r="F94" s="30"/>
      <c r="G94" s="30"/>
      <c r="H94" s="30"/>
    </row>
    <row r="95" customFormat="false" ht="9.75" hidden="false" customHeight="true" outlineLevel="0" collapsed="false">
      <c r="A95" s="32"/>
      <c r="B95" s="32"/>
      <c r="C95" s="32"/>
      <c r="D95" s="32"/>
      <c r="E95" s="32"/>
      <c r="F95" s="32"/>
      <c r="G95" s="32"/>
      <c r="H95" s="32"/>
    </row>
    <row r="96" customFormat="false" ht="18" hidden="false" customHeight="true" outlineLevel="0" collapsed="false">
      <c r="A96" s="33" t="s">
        <v>118</v>
      </c>
      <c r="B96" s="33"/>
      <c r="C96" s="33"/>
      <c r="D96" s="33"/>
      <c r="E96" s="33"/>
      <c r="F96" s="33"/>
      <c r="G96" s="33"/>
      <c r="H96" s="33"/>
    </row>
    <row r="97" customFormat="false" ht="15.75" hidden="false" customHeight="true" outlineLevel="0" collapsed="false">
      <c r="A97" s="9" t="n">
        <v>2421</v>
      </c>
      <c r="B97" s="16" t="s">
        <v>119</v>
      </c>
      <c r="C97" s="11" t="n">
        <v>45000</v>
      </c>
      <c r="D97" s="12" t="s">
        <v>13</v>
      </c>
      <c r="E97" s="13" t="s">
        <v>11</v>
      </c>
      <c r="F97" s="96" t="n">
        <v>2019</v>
      </c>
      <c r="G97" s="15"/>
      <c r="H97" s="15"/>
    </row>
    <row r="98" customFormat="false" ht="28.5" hidden="false" customHeight="true" outlineLevel="0" collapsed="false">
      <c r="A98" s="9" t="n">
        <v>2757</v>
      </c>
      <c r="B98" s="16" t="s">
        <v>120</v>
      </c>
      <c r="C98" s="11" t="n">
        <v>15000</v>
      </c>
      <c r="D98" s="12" t="s">
        <v>121</v>
      </c>
      <c r="E98" s="17" t="s">
        <v>122</v>
      </c>
      <c r="F98" s="100" t="s">
        <v>123</v>
      </c>
      <c r="G98" s="21"/>
      <c r="H98" s="21"/>
    </row>
    <row r="99" customFormat="false" ht="16.25" hidden="false" customHeight="true" outlineLevel="0" collapsed="false">
      <c r="A99" s="9" t="n">
        <v>2904</v>
      </c>
      <c r="B99" s="16" t="s">
        <v>124</v>
      </c>
      <c r="C99" s="11" t="n">
        <v>40000</v>
      </c>
      <c r="D99" s="12" t="s">
        <v>13</v>
      </c>
      <c r="E99" s="17" t="s">
        <v>21</v>
      </c>
      <c r="F99" s="96" t="n">
        <v>2019</v>
      </c>
      <c r="G99" s="15"/>
      <c r="H99" s="15"/>
    </row>
    <row r="100" customFormat="false" ht="29" hidden="false" customHeight="true" outlineLevel="0" collapsed="false">
      <c r="A100" s="101" t="s">
        <v>125</v>
      </c>
      <c r="B100" s="53" t="s">
        <v>126</v>
      </c>
      <c r="C100" s="102" t="n">
        <v>5536</v>
      </c>
      <c r="D100" s="103" t="s">
        <v>127</v>
      </c>
      <c r="E100" s="56" t="s">
        <v>128</v>
      </c>
      <c r="F100" s="104" t="n">
        <v>2019</v>
      </c>
      <c r="G100" s="61"/>
      <c r="H100" s="61"/>
    </row>
    <row r="101" customFormat="false" ht="15.75" hidden="false" customHeight="true" outlineLevel="0" collapsed="false">
      <c r="A101" s="9" t="n">
        <v>2902</v>
      </c>
      <c r="B101" s="16" t="s">
        <v>129</v>
      </c>
      <c r="C101" s="11" t="n">
        <v>35000</v>
      </c>
      <c r="D101" s="12" t="s">
        <v>13</v>
      </c>
      <c r="E101" s="17" t="s">
        <v>21</v>
      </c>
      <c r="F101" s="15"/>
      <c r="G101" s="15"/>
      <c r="H101" s="15"/>
    </row>
    <row r="102" customFormat="false" ht="16.25" hidden="false" customHeight="true" outlineLevel="0" collapsed="false">
      <c r="A102" s="9" t="n">
        <v>1856</v>
      </c>
      <c r="B102" s="16" t="s">
        <v>130</v>
      </c>
      <c r="C102" s="11" t="n">
        <v>100000</v>
      </c>
      <c r="D102" s="12" t="s">
        <v>131</v>
      </c>
      <c r="E102" s="17" t="s">
        <v>21</v>
      </c>
      <c r="F102" s="14" t="n">
        <v>2019</v>
      </c>
      <c r="G102" s="15"/>
      <c r="H102" s="15"/>
    </row>
    <row r="103" customFormat="false" ht="38" hidden="false" customHeight="true" outlineLevel="0" collapsed="false">
      <c r="A103" s="105" t="s">
        <v>132</v>
      </c>
      <c r="B103" s="89" t="s">
        <v>133</v>
      </c>
      <c r="C103" s="74" t="n">
        <v>65000</v>
      </c>
      <c r="D103" s="24" t="s">
        <v>32</v>
      </c>
      <c r="E103" s="106" t="s">
        <v>134</v>
      </c>
      <c r="F103" s="26" t="n">
        <v>2019</v>
      </c>
      <c r="G103" s="21"/>
      <c r="H103" s="21"/>
    </row>
    <row r="104" customFormat="false" ht="26.75" hidden="false" customHeight="true" outlineLevel="0" collapsed="false">
      <c r="A104" s="105"/>
      <c r="B104" s="16" t="s">
        <v>133</v>
      </c>
      <c r="C104" s="11" t="n">
        <v>22000</v>
      </c>
      <c r="D104" s="12" t="s">
        <v>135</v>
      </c>
      <c r="E104" s="107" t="s">
        <v>136</v>
      </c>
      <c r="F104" s="14" t="n">
        <v>2018</v>
      </c>
      <c r="G104" s="21"/>
      <c r="H104" s="108" t="n">
        <v>17883.8</v>
      </c>
    </row>
    <row r="105" customFormat="false" ht="41" hidden="false" customHeight="true" outlineLevel="0" collapsed="false">
      <c r="A105" s="18" t="s">
        <v>137</v>
      </c>
      <c r="B105" s="16" t="s">
        <v>138</v>
      </c>
      <c r="C105" s="109" t="n">
        <v>43745</v>
      </c>
      <c r="D105" s="12" t="s">
        <v>32</v>
      </c>
      <c r="E105" s="110" t="s">
        <v>139</v>
      </c>
      <c r="F105" s="26" t="n">
        <v>2019</v>
      </c>
      <c r="G105" s="21"/>
      <c r="H105" s="111" t="n">
        <v>28416.85</v>
      </c>
    </row>
    <row r="106" customFormat="false" ht="16.5" hidden="false" customHeight="true" outlineLevel="0" collapsed="false">
      <c r="A106" s="27" t="n">
        <v>10</v>
      </c>
      <c r="B106" s="28" t="n">
        <v>476706</v>
      </c>
      <c r="C106" s="29" t="n">
        <f aca="false">SUM(C97:C105)</f>
        <v>371281</v>
      </c>
      <c r="D106" s="30"/>
      <c r="E106" s="31" t="n">
        <v>0.02</v>
      </c>
      <c r="F106" s="30"/>
      <c r="G106" s="30"/>
      <c r="H106" s="30"/>
    </row>
    <row r="107" customFormat="false" ht="7.5" hidden="false" customHeight="true" outlineLevel="0" collapsed="false">
      <c r="A107" s="32"/>
      <c r="B107" s="32"/>
      <c r="C107" s="32"/>
      <c r="D107" s="32"/>
      <c r="E107" s="32"/>
      <c r="F107" s="32"/>
      <c r="G107" s="32"/>
      <c r="H107" s="32"/>
    </row>
    <row r="108" customFormat="false" ht="18" hidden="false" customHeight="true" outlineLevel="0" collapsed="false">
      <c r="A108" s="33" t="s">
        <v>140</v>
      </c>
      <c r="B108" s="33"/>
      <c r="C108" s="33"/>
      <c r="D108" s="33"/>
      <c r="E108" s="33"/>
      <c r="F108" s="33"/>
      <c r="G108" s="33"/>
      <c r="H108" s="33"/>
    </row>
    <row r="109" customFormat="false" ht="15.75" hidden="false" customHeight="true" outlineLevel="0" collapsed="false">
      <c r="A109" s="9" t="n">
        <v>3052</v>
      </c>
      <c r="B109" s="16" t="s">
        <v>141</v>
      </c>
      <c r="C109" s="11" t="n">
        <v>18000</v>
      </c>
      <c r="D109" s="12" t="s">
        <v>13</v>
      </c>
      <c r="E109" s="17" t="s">
        <v>14</v>
      </c>
      <c r="F109" s="14" t="n">
        <v>2019</v>
      </c>
      <c r="G109" s="15"/>
      <c r="H109" s="15"/>
    </row>
    <row r="110" customFormat="false" ht="28.5" hidden="false" customHeight="true" outlineLevel="0" collapsed="false">
      <c r="A110" s="9" t="n">
        <v>3019</v>
      </c>
      <c r="B110" s="16" t="s">
        <v>142</v>
      </c>
      <c r="C110" s="11" t="n">
        <v>4000</v>
      </c>
      <c r="D110" s="12" t="s">
        <v>13</v>
      </c>
      <c r="E110" s="17" t="s">
        <v>14</v>
      </c>
      <c r="F110" s="14" t="n">
        <v>2019</v>
      </c>
      <c r="G110" s="21"/>
      <c r="H110" s="21"/>
    </row>
    <row r="111" customFormat="false" ht="28.5" hidden="false" customHeight="true" outlineLevel="0" collapsed="false">
      <c r="A111" s="9" t="n">
        <v>2303</v>
      </c>
      <c r="B111" s="16" t="s">
        <v>143</v>
      </c>
      <c r="C111" s="11" t="n">
        <v>18000</v>
      </c>
      <c r="D111" s="12" t="s">
        <v>13</v>
      </c>
      <c r="E111" s="17" t="s">
        <v>14</v>
      </c>
      <c r="F111" s="14" t="n">
        <v>2019</v>
      </c>
      <c r="G111" s="21"/>
      <c r="H111" s="21"/>
    </row>
    <row r="112" customFormat="false" ht="15.75" hidden="false" customHeight="true" outlineLevel="0" collapsed="false">
      <c r="A112" s="9" t="n">
        <v>2267</v>
      </c>
      <c r="B112" s="16" t="s">
        <v>144</v>
      </c>
      <c r="C112" s="112" t="n">
        <v>511</v>
      </c>
      <c r="D112" s="12" t="s">
        <v>10</v>
      </c>
      <c r="E112" s="17" t="s">
        <v>21</v>
      </c>
      <c r="F112" s="12" t="s">
        <v>145</v>
      </c>
      <c r="G112" s="15"/>
      <c r="H112" s="112" t="n">
        <v>511</v>
      </c>
    </row>
    <row r="113" customFormat="false" ht="15.75" hidden="false" customHeight="true" outlineLevel="0" collapsed="false">
      <c r="A113" s="59" t="n">
        <v>1746</v>
      </c>
      <c r="B113" s="113" t="s">
        <v>146</v>
      </c>
      <c r="C113" s="54" t="n">
        <v>225000</v>
      </c>
      <c r="D113" s="55" t="s">
        <v>10</v>
      </c>
      <c r="E113" s="60" t="s">
        <v>11</v>
      </c>
      <c r="F113" s="57" t="n">
        <v>2019</v>
      </c>
      <c r="G113" s="58"/>
      <c r="H113" s="58"/>
    </row>
    <row r="114" customFormat="false" ht="28.5" hidden="false" customHeight="true" outlineLevel="0" collapsed="false">
      <c r="A114" s="62" t="n">
        <v>2656</v>
      </c>
      <c r="B114" s="39" t="s">
        <v>147</v>
      </c>
      <c r="C114" s="63" t="n">
        <v>160000</v>
      </c>
      <c r="D114" s="41" t="s">
        <v>13</v>
      </c>
      <c r="E114" s="42" t="s">
        <v>14</v>
      </c>
      <c r="F114" s="43" t="n">
        <v>2019</v>
      </c>
      <c r="G114" s="44"/>
      <c r="H114" s="114" t="s">
        <v>148</v>
      </c>
    </row>
    <row r="115" customFormat="false" ht="40.5" hidden="false" customHeight="true" outlineLevel="0" collapsed="false">
      <c r="A115" s="18" t="s">
        <v>149</v>
      </c>
      <c r="B115" s="16" t="s">
        <v>150</v>
      </c>
      <c r="C115" s="46" t="n">
        <v>9657</v>
      </c>
      <c r="D115" s="24" t="s">
        <v>13</v>
      </c>
      <c r="E115" s="25" t="s">
        <v>14</v>
      </c>
      <c r="F115" s="26" t="n">
        <v>2019</v>
      </c>
      <c r="G115" s="21"/>
      <c r="H115" s="21"/>
    </row>
    <row r="116" customFormat="false" ht="16.5" hidden="false" customHeight="true" outlineLevel="0" collapsed="false">
      <c r="A116" s="27" t="n">
        <v>9</v>
      </c>
      <c r="B116" s="28" t="n">
        <v>460668</v>
      </c>
      <c r="C116" s="29" t="n">
        <f aca="false">SUM(C109:C115)</f>
        <v>435168</v>
      </c>
      <c r="D116" s="30"/>
      <c r="E116" s="31" t="n">
        <v>0</v>
      </c>
      <c r="F116" s="30"/>
      <c r="G116" s="30"/>
      <c r="H116" s="30"/>
    </row>
    <row r="117" customFormat="false" ht="10.5" hidden="false" customHeight="true" outlineLevel="0" collapsed="false">
      <c r="A117" s="32"/>
      <c r="B117" s="32"/>
      <c r="C117" s="32"/>
      <c r="D117" s="32"/>
      <c r="E117" s="32"/>
      <c r="F117" s="32"/>
      <c r="G117" s="32"/>
      <c r="H117" s="32"/>
    </row>
    <row r="118" customFormat="false" ht="18" hidden="false" customHeight="true" outlineLevel="0" collapsed="false">
      <c r="A118" s="33" t="s">
        <v>151</v>
      </c>
      <c r="B118" s="33"/>
      <c r="C118" s="33"/>
      <c r="D118" s="33"/>
      <c r="E118" s="33"/>
      <c r="F118" s="33"/>
      <c r="G118" s="33"/>
      <c r="H118" s="33"/>
    </row>
    <row r="119" customFormat="false" ht="115.5" hidden="false" customHeight="true" outlineLevel="0" collapsed="false">
      <c r="A119" s="22" t="s">
        <v>152</v>
      </c>
      <c r="B119" s="45" t="s">
        <v>153</v>
      </c>
      <c r="C119" s="74" t="n">
        <v>168221</v>
      </c>
      <c r="D119" s="24" t="s">
        <v>13</v>
      </c>
      <c r="E119" s="115" t="s">
        <v>154</v>
      </c>
      <c r="F119" s="26" t="n">
        <v>2018</v>
      </c>
      <c r="G119" s="10"/>
      <c r="H119" s="10"/>
    </row>
    <row r="120" customFormat="false" ht="26.25" hidden="false" customHeight="true" outlineLevel="0" collapsed="false"/>
    <row r="121" customFormat="false" ht="28.5" hidden="false" customHeight="true" outlineLevel="0" collapsed="false">
      <c r="A121" s="9" t="n">
        <v>3025</v>
      </c>
      <c r="B121" s="16" t="s">
        <v>155</v>
      </c>
      <c r="C121" s="11" t="n">
        <v>108000</v>
      </c>
      <c r="D121" s="34" t="s">
        <v>156</v>
      </c>
      <c r="E121" s="110" t="s">
        <v>157</v>
      </c>
      <c r="F121" s="12" t="s">
        <v>158</v>
      </c>
      <c r="G121" s="21"/>
      <c r="H121" s="21"/>
    </row>
    <row r="122" customFormat="false" ht="28.5" hidden="false" customHeight="true" outlineLevel="0" collapsed="false">
      <c r="A122" s="9" t="n">
        <v>2970</v>
      </c>
      <c r="B122" s="16" t="s">
        <v>159</v>
      </c>
      <c r="C122" s="11" t="n">
        <v>24000</v>
      </c>
      <c r="D122" s="12" t="s">
        <v>13</v>
      </c>
      <c r="E122" s="115" t="s">
        <v>160</v>
      </c>
      <c r="F122" s="14" t="n">
        <v>2019</v>
      </c>
      <c r="G122" s="21"/>
      <c r="H122" s="11" t="n">
        <v>22862.95</v>
      </c>
    </row>
    <row r="123" customFormat="false" ht="28.5" hidden="false" customHeight="true" outlineLevel="0" collapsed="false">
      <c r="A123" s="62" t="n">
        <v>2139</v>
      </c>
      <c r="B123" s="39" t="s">
        <v>161</v>
      </c>
      <c r="C123" s="63" t="n">
        <v>50000</v>
      </c>
      <c r="D123" s="64" t="s">
        <v>39</v>
      </c>
      <c r="E123" s="42" t="s">
        <v>21</v>
      </c>
      <c r="F123" s="43" t="n">
        <v>2019</v>
      </c>
      <c r="G123" s="44"/>
      <c r="H123" s="44"/>
    </row>
    <row r="124" customFormat="false" ht="16.25" hidden="false" customHeight="true" outlineLevel="0" collapsed="false">
      <c r="A124" s="27" t="n">
        <v>8</v>
      </c>
      <c r="B124" s="28" t="n">
        <v>452929</v>
      </c>
      <c r="C124" s="29" t="n">
        <f aca="false">SUM(C119:C123)</f>
        <v>350221</v>
      </c>
      <c r="D124" s="30"/>
      <c r="E124" s="31" t="n">
        <v>0</v>
      </c>
      <c r="F124" s="30"/>
      <c r="G124" s="30"/>
      <c r="H124" s="30"/>
    </row>
  </sheetData>
  <mergeCells count="30">
    <mergeCell ref="A2:H2"/>
    <mergeCell ref="A8:H8"/>
    <mergeCell ref="A9:H9"/>
    <mergeCell ref="A13:H13"/>
    <mergeCell ref="A14:H14"/>
    <mergeCell ref="A20:H20"/>
    <mergeCell ref="A21:H21"/>
    <mergeCell ref="A27:H27"/>
    <mergeCell ref="A28:H28"/>
    <mergeCell ref="A33:H33"/>
    <mergeCell ref="A34:H34"/>
    <mergeCell ref="E41:E42"/>
    <mergeCell ref="A47:H47"/>
    <mergeCell ref="A48:H48"/>
    <mergeCell ref="A54:H54"/>
    <mergeCell ref="A55:H55"/>
    <mergeCell ref="A61:H61"/>
    <mergeCell ref="A62:H62"/>
    <mergeCell ref="A69:H69"/>
    <mergeCell ref="A70:H70"/>
    <mergeCell ref="A76:H76"/>
    <mergeCell ref="A77:H77"/>
    <mergeCell ref="A87:H87"/>
    <mergeCell ref="A95:H95"/>
    <mergeCell ref="A96:H96"/>
    <mergeCell ref="A103:A104"/>
    <mergeCell ref="A107:H107"/>
    <mergeCell ref="A108:H108"/>
    <mergeCell ref="A117:H117"/>
    <mergeCell ref="A118:H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45"/>
    <col collapsed="false" customWidth="true" hidden="false" outlineLevel="0" max="2" min="2" style="0" width="57.78"/>
    <col collapsed="false" customWidth="true" hidden="false" outlineLevel="0" max="3" min="3" style="0" width="19.34"/>
    <col collapsed="false" customWidth="true" hidden="false" outlineLevel="0" max="4" min="4" style="0" width="20.01"/>
    <col collapsed="false" customWidth="true" hidden="false" outlineLevel="0" max="5" min="5" style="0" width="34.9"/>
    <col collapsed="false" customWidth="true" hidden="false" outlineLevel="0" max="6" min="6" style="0" width="13.56"/>
    <col collapsed="false" customWidth="true" hidden="false" outlineLevel="0" max="7" min="7" style="0" width="14"/>
    <col collapsed="false" customWidth="true" hidden="false" outlineLevel="0" max="8" min="8" style="0" width="12.67"/>
    <col collapsed="false" customWidth="true" hidden="false" outlineLevel="0" max="1025" min="9" style="0" width="8.75"/>
  </cols>
  <sheetData>
    <row r="1" customFormat="false" ht="15.75" hidden="false" customHeight="true" outlineLevel="0" collapsed="false">
      <c r="A1" s="116" t="s">
        <v>162</v>
      </c>
      <c r="B1" s="117" t="s">
        <v>163</v>
      </c>
      <c r="C1" s="118" t="s">
        <v>164</v>
      </c>
      <c r="D1" s="15"/>
      <c r="E1" s="119" t="s">
        <v>165</v>
      </c>
      <c r="F1" s="15"/>
      <c r="G1" s="15"/>
      <c r="H1" s="15"/>
    </row>
    <row r="2" customFormat="false" ht="17.25" hidden="false" customHeight="true" outlineLevel="0" collapsed="false">
      <c r="A2" s="120" t="n">
        <v>139</v>
      </c>
      <c r="B2" s="121" t="n">
        <v>7000000</v>
      </c>
      <c r="C2" s="122" t="n">
        <v>6857929.61</v>
      </c>
      <c r="D2" s="15"/>
      <c r="E2" s="123" t="n">
        <v>142070.39</v>
      </c>
      <c r="F2" s="15"/>
      <c r="G2" s="15"/>
      <c r="H2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LibreOffice/5.3.7.2$Linux_X86_64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2019-09-09T10:02:35Z</dcterms:created>
  <dc:creator/>
  <dc:description/>
  <dc:language>es-ES</dc:language>
  <cp:lastModifiedBy>Seila Hernandez Marin</cp:lastModifiedBy>
  <dcterms:modified xsi:type="dcterms:W3CDTF">2019-09-09T13:56:49Z</dcterms:modified>
  <cp:revision>3</cp:revision>
  <dc:subject/>
  <dc:title> Tabla Ejecución Distritos Ps Ps 2018/19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